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360" windowHeight="10860" activeTab="0"/>
  </bookViews>
  <sheets>
    <sheet name="Product data" sheetId="1" r:id="rId1"/>
    <sheet name="C&amp;L justification" sheetId="2" r:id="rId2"/>
    <sheet name="Composition" sheetId="3" r:id="rId3"/>
    <sheet name="Physico-chemistry" sheetId="4" r:id="rId4"/>
    <sheet name="Toxicology" sheetId="5" r:id="rId5"/>
    <sheet name="Ecotoxicology" sheetId="6" r:id="rId6"/>
    <sheet name="References" sheetId="7" r:id="rId7"/>
    <sheet name="Remarks" sheetId="8" r:id="rId8"/>
  </sheets>
  <definedNames/>
  <calcPr fullCalcOnLoad="1" refMode="R1C1"/>
</workbook>
</file>

<file path=xl/comments1.xml><?xml version="1.0" encoding="utf-8"?>
<comments xmlns="http://schemas.openxmlformats.org/spreadsheetml/2006/main">
  <authors>
    <author>phil</author>
    <author>PC</author>
    <author>pcn</author>
  </authors>
  <commentList>
    <comment ref="A3" authorId="0">
      <text>
        <r>
          <rPr>
            <b/>
            <i/>
            <sz val="8"/>
            <rFont val="Tahoma"/>
            <family val="2"/>
          </rPr>
          <t>(please only fill in the numerical digits)</t>
        </r>
        <r>
          <rPr>
            <b/>
            <sz val="8"/>
            <rFont val="Tahoma"/>
            <family val="2"/>
          </rPr>
          <t xml:space="preserve">
Numéro de dossier
Dossiernummer
</t>
        </r>
        <r>
          <rPr>
            <sz val="8"/>
            <rFont val="Tahoma"/>
            <family val="0"/>
          </rPr>
          <t xml:space="preserve">
</t>
        </r>
      </text>
    </comment>
    <comment ref="A4" authorId="0">
      <text>
        <r>
          <rPr>
            <b/>
            <sz val="8"/>
            <rFont val="Tahoma"/>
            <family val="0"/>
          </rPr>
          <t>(please only fill in the numerical digits)
Numéro d'Agréation
Erkenningsnummer</t>
        </r>
        <r>
          <rPr>
            <sz val="8"/>
            <rFont val="Tahoma"/>
            <family val="0"/>
          </rPr>
          <t xml:space="preserve">
</t>
        </r>
      </text>
    </comment>
    <comment ref="A5" authorId="0">
      <text>
        <r>
          <rPr>
            <b/>
            <sz val="8"/>
            <rFont val="Tahoma"/>
            <family val="0"/>
          </rPr>
          <t>Nom commercial du produit</t>
        </r>
        <r>
          <rPr>
            <sz val="8"/>
            <rFont val="Tahoma"/>
            <family val="0"/>
          </rPr>
          <t xml:space="preserve">
</t>
        </r>
        <r>
          <rPr>
            <b/>
            <sz val="8"/>
            <rFont val="Tahoma"/>
            <family val="2"/>
          </rPr>
          <t>Commerciële naam</t>
        </r>
      </text>
    </comment>
    <comment ref="A7" authorId="0">
      <text>
        <r>
          <rPr>
            <b/>
            <sz val="8"/>
            <rFont val="Tahoma"/>
            <family val="0"/>
          </rPr>
          <t>Code GCPF
GCPF code
(WP, WG, EC, GR, FS, RB, etc…)</t>
        </r>
        <r>
          <rPr>
            <sz val="8"/>
            <rFont val="Tahoma"/>
            <family val="0"/>
          </rPr>
          <t xml:space="preserve">
</t>
        </r>
      </text>
    </comment>
    <comment ref="A10" authorId="0">
      <text>
        <r>
          <rPr>
            <b/>
            <sz val="8"/>
            <rFont val="Tahoma"/>
            <family val="0"/>
          </rPr>
          <t>Classification existante
Bestaande indeling</t>
        </r>
        <r>
          <rPr>
            <sz val="8"/>
            <rFont val="Tahoma"/>
            <family val="0"/>
          </rPr>
          <t xml:space="preserve">
</t>
        </r>
      </text>
    </comment>
    <comment ref="A11" authorId="0">
      <text>
        <r>
          <rPr>
            <b/>
            <sz val="8"/>
            <rFont val="Tahoma"/>
            <family val="0"/>
          </rPr>
          <t>Symbole de danger
Gevarensymbool</t>
        </r>
        <r>
          <rPr>
            <sz val="8"/>
            <rFont val="Tahoma"/>
            <family val="0"/>
          </rPr>
          <t xml:space="preserve">
</t>
        </r>
      </text>
    </comment>
    <comment ref="A13" authorId="0">
      <text>
        <r>
          <rPr>
            <b/>
            <sz val="8"/>
            <rFont val="Tahoma"/>
            <family val="0"/>
          </rPr>
          <t>Phrases de Danger
Gevarenzinnen</t>
        </r>
        <r>
          <rPr>
            <sz val="8"/>
            <rFont val="Tahoma"/>
            <family val="0"/>
          </rPr>
          <t xml:space="preserve">
</t>
        </r>
      </text>
    </comment>
    <comment ref="A14" authorId="0">
      <text>
        <r>
          <rPr>
            <b/>
            <sz val="8"/>
            <rFont val="Tahoma"/>
            <family val="2"/>
          </rPr>
          <t>Conseils de prudence
Veiligheidsaanbevelingen</t>
        </r>
        <r>
          <rPr>
            <sz val="8"/>
            <rFont val="Tahoma"/>
            <family val="0"/>
          </rPr>
          <t xml:space="preserve">
</t>
        </r>
      </text>
    </comment>
    <comment ref="A15" authorId="0">
      <text>
        <r>
          <rPr>
            <b/>
            <sz val="8"/>
            <rFont val="Tahoma"/>
            <family val="0"/>
          </rPr>
          <t>Autres mentions
Andere vermeldingen</t>
        </r>
        <r>
          <rPr>
            <sz val="8"/>
            <rFont val="Tahoma"/>
            <family val="0"/>
          </rPr>
          <t xml:space="preserve">
</t>
        </r>
      </text>
    </comment>
    <comment ref="A6" authorId="0">
      <text>
        <r>
          <rPr>
            <b/>
            <sz val="8"/>
            <rFont val="Tahoma"/>
            <family val="0"/>
          </rPr>
          <t>Le code interne, utilisé par votre firme, et qui charactérise le produit</t>
        </r>
        <r>
          <rPr>
            <sz val="8"/>
            <rFont val="Tahoma"/>
            <family val="0"/>
          </rPr>
          <t xml:space="preserve">
</t>
        </r>
        <r>
          <rPr>
            <b/>
            <sz val="8"/>
            <rFont val="Tahoma"/>
            <family val="2"/>
          </rPr>
          <t>De interne code die door uw firma wordt gebruikt, en die uw product kenmerkt
(ex/vb: A-10705B, YF10537, BAS 037 32H, EXP 01861L, etc…)
Si plusieurs codes ont été utilisé pour le même produit, veuiller les mentionner toutes
Indien meerdere codes voor hetzelfde product bestaan, gelieve die dan ook te vermelden</t>
        </r>
      </text>
    </comment>
    <comment ref="A8" authorId="0">
      <text>
        <r>
          <rPr>
            <b/>
            <sz val="8"/>
            <rFont val="Tahoma"/>
            <family val="0"/>
          </rPr>
          <t>Nom de votre firme
Naam van uw firma</t>
        </r>
        <r>
          <rPr>
            <sz val="8"/>
            <rFont val="Tahoma"/>
            <family val="0"/>
          </rPr>
          <t xml:space="preserve">
</t>
        </r>
      </text>
    </comment>
    <comment ref="A17" authorId="0">
      <text>
        <r>
          <rPr>
            <b/>
            <sz val="8"/>
            <rFont val="Tahoma"/>
            <family val="0"/>
          </rPr>
          <t>Classification proposée
Voorgestelde indeling</t>
        </r>
        <r>
          <rPr>
            <sz val="8"/>
            <rFont val="Tahoma"/>
            <family val="0"/>
          </rPr>
          <t xml:space="preserve">
</t>
        </r>
      </text>
    </comment>
    <comment ref="A18" authorId="0">
      <text>
        <r>
          <rPr>
            <b/>
            <sz val="8"/>
            <rFont val="Tahoma"/>
            <family val="0"/>
          </rPr>
          <t>Codes des classes et catégories de danger
Gevarenklasse en de categorie</t>
        </r>
        <r>
          <rPr>
            <sz val="8"/>
            <rFont val="Tahoma"/>
            <family val="0"/>
          </rPr>
          <t xml:space="preserve">
vb: 
"Eye Irrit. 2
STOT SE 3
Aquatic Acute 1
Aquatic Chronic 1"
</t>
        </r>
      </text>
    </comment>
    <comment ref="A22" authorId="0">
      <text>
        <r>
          <rPr>
            <b/>
            <sz val="8"/>
            <rFont val="Tahoma"/>
            <family val="0"/>
          </rPr>
          <t>Mentions de danger
Gevarenaanduidingen</t>
        </r>
        <r>
          <rPr>
            <sz val="8"/>
            <rFont val="Tahoma"/>
            <family val="0"/>
          </rPr>
          <t xml:space="preserve">
e.g. H312-315-400-410</t>
        </r>
      </text>
    </comment>
    <comment ref="A23" authorId="0">
      <text>
        <r>
          <rPr>
            <b/>
            <sz val="8"/>
            <rFont val="Tahoma"/>
            <family val="2"/>
          </rPr>
          <t>Conseils de prudence
Voorzorgsmaatregelen</t>
        </r>
        <r>
          <rPr>
            <sz val="8"/>
            <rFont val="Tahoma"/>
            <family val="0"/>
          </rPr>
          <t xml:space="preserve">
e.g. P309+311-391-273-501</t>
        </r>
      </text>
    </comment>
    <comment ref="A24" authorId="0">
      <text>
        <r>
          <rPr>
            <b/>
            <sz val="8"/>
            <rFont val="Tahoma"/>
            <family val="0"/>
          </rPr>
          <t>MENTIONS ADDITIONNELLES SUR LES DANGERS
AANVULLENDE GEVARENINFORMATIE
EUH / RSh-phrases</t>
        </r>
        <r>
          <rPr>
            <sz val="8"/>
            <rFont val="Tahoma"/>
            <family val="0"/>
          </rPr>
          <t xml:space="preserve">
e.g. EUH032-208 (permethrin)-210-401</t>
        </r>
      </text>
    </comment>
    <comment ref="A12" authorId="1">
      <text>
        <r>
          <rPr>
            <b/>
            <sz val="8"/>
            <rFont val="Tahoma"/>
            <family val="0"/>
          </rPr>
          <t>Pictogrammen die verband houden met de gevaren
Pictogrammes ayant trait aux dangers</t>
        </r>
      </text>
    </comment>
    <comment ref="A19" authorId="0">
      <text>
        <r>
          <rPr>
            <b/>
            <sz val="8"/>
            <rFont val="Tahoma"/>
            <family val="0"/>
          </rPr>
          <t>Symbole de danger
Gevarensymbool</t>
        </r>
        <r>
          <rPr>
            <sz val="8"/>
            <rFont val="Tahoma"/>
            <family val="0"/>
          </rPr>
          <t xml:space="preserve">
</t>
        </r>
      </text>
    </comment>
    <comment ref="A20" authorId="1">
      <text>
        <r>
          <rPr>
            <b/>
            <sz val="8"/>
            <rFont val="Tahoma"/>
            <family val="0"/>
          </rPr>
          <t>Pictogrammen die verband houden met de gevaren
Pictogrammes ayant trait aux danger</t>
        </r>
      </text>
    </comment>
    <comment ref="A25" authorId="1">
      <text>
        <r>
          <rPr>
            <b/>
            <sz val="8"/>
            <rFont val="Tahoma"/>
            <family val="0"/>
          </rPr>
          <t xml:space="preserve">MENTIONS de précautions additionelles
AANVULLENDE veiligheidsaanbevelingen
SP phrases
</t>
        </r>
        <r>
          <rPr>
            <sz val="8"/>
            <rFont val="Tahoma"/>
            <family val="0"/>
          </rPr>
          <t xml:space="preserve">
</t>
        </r>
      </text>
    </comment>
    <comment ref="A1" authorId="2">
      <text>
        <r>
          <rPr>
            <b/>
            <u val="single"/>
            <sz val="8"/>
            <color indexed="10"/>
            <rFont val="Tahoma"/>
            <family val="2"/>
          </rPr>
          <t>Hint:</t>
        </r>
        <r>
          <rPr>
            <b/>
            <sz val="8"/>
            <color indexed="10"/>
            <rFont val="Tahoma"/>
            <family val="2"/>
          </rPr>
          <t xml:space="preserve"> for the redaction of this whole file, you may easily copy and paste some data you already used in the former DPD-template ! (except for the non-blue fields which are copied from other parts of the sheet)</t>
        </r>
        <r>
          <rPr>
            <sz val="8"/>
            <rFont val="Tahoma"/>
            <family val="0"/>
          </rPr>
          <t xml:space="preserve">
</t>
        </r>
      </text>
    </comment>
  </commentList>
</comments>
</file>

<file path=xl/comments2.xml><?xml version="1.0" encoding="utf-8"?>
<comments xmlns="http://schemas.openxmlformats.org/spreadsheetml/2006/main">
  <authors>
    <author>pcn</author>
  </authors>
  <commentList>
    <comment ref="B1" authorId="0">
      <text>
        <r>
          <rPr>
            <b/>
            <sz val="8"/>
            <rFont val="Tahoma"/>
            <family val="2"/>
          </rPr>
          <t xml:space="preserve">Collate all H-phrases of application for your </t>
        </r>
        <r>
          <rPr>
            <b/>
            <u val="single"/>
            <sz val="8"/>
            <rFont val="Tahoma"/>
            <family val="2"/>
          </rPr>
          <t>product</t>
        </r>
        <r>
          <rPr>
            <sz val="8"/>
            <rFont val="Tahoma"/>
            <family val="0"/>
          </rPr>
          <t xml:space="preserve">
</t>
        </r>
      </text>
    </comment>
    <comment ref="D16" authorId="0">
      <text>
        <r>
          <rPr>
            <b/>
            <sz val="8"/>
            <rFont val="Tahoma"/>
            <family val="0"/>
          </rPr>
          <t xml:space="preserve">Please indicate why these H-phrases are </t>
        </r>
        <r>
          <rPr>
            <b/>
            <u val="single"/>
            <sz val="8"/>
            <rFont val="Tahoma"/>
            <family val="2"/>
          </rPr>
          <t>not</t>
        </r>
        <r>
          <rPr>
            <b/>
            <sz val="8"/>
            <rFont val="Tahoma"/>
            <family val="0"/>
          </rPr>
          <t xml:space="preserve"> carried over on your product;
if study or calculation: please indicate which value (endpoint, percentage) with short explanation
</t>
        </r>
        <r>
          <rPr>
            <sz val="8"/>
            <rFont val="Tahoma"/>
            <family val="2"/>
          </rPr>
          <t xml:space="preserve"> refer to parts (B) or (C) of the guide for more explanation</t>
        </r>
        <r>
          <rPr>
            <b/>
            <sz val="8"/>
            <rFont val="Tahoma"/>
            <family val="0"/>
          </rPr>
          <t xml:space="preserve">
</t>
        </r>
      </text>
    </comment>
    <comment ref="B16" authorId="0">
      <text>
        <r>
          <rPr>
            <b/>
            <sz val="8"/>
            <rFont val="Tahoma"/>
            <family val="0"/>
          </rPr>
          <t>Do not type in these cells: data are copied from the list in the composition sheet !</t>
        </r>
        <r>
          <rPr>
            <sz val="8"/>
            <rFont val="Tahoma"/>
            <family val="0"/>
          </rPr>
          <t xml:space="preserve">
</t>
        </r>
      </text>
    </comment>
    <comment ref="C16" authorId="0">
      <text>
        <r>
          <rPr>
            <b/>
            <sz val="8"/>
            <rFont val="Tahoma"/>
            <family val="0"/>
          </rPr>
          <t xml:space="preserve">Do </t>
        </r>
        <r>
          <rPr>
            <b/>
            <u val="single"/>
            <sz val="8"/>
            <rFont val="Tahoma"/>
            <family val="2"/>
          </rPr>
          <t>not</t>
        </r>
        <r>
          <rPr>
            <b/>
            <sz val="8"/>
            <rFont val="Tahoma"/>
            <family val="0"/>
          </rPr>
          <t xml:space="preserve"> type in these cells: data are copied from the list in the composition sheet !</t>
        </r>
        <r>
          <rPr>
            <sz val="8"/>
            <rFont val="Tahoma"/>
            <family val="0"/>
          </rPr>
          <t xml:space="preserve">
</t>
        </r>
      </text>
    </comment>
    <comment ref="C3" authorId="0">
      <text>
        <r>
          <rPr>
            <b/>
            <sz val="8"/>
            <rFont val="Tahoma"/>
            <family val="0"/>
          </rPr>
          <t xml:space="preserve">how did you obtain this H-statement?
</t>
        </r>
        <r>
          <rPr>
            <sz val="8"/>
            <rFont val="Tahoma"/>
            <family val="0"/>
          </rPr>
          <t xml:space="preserve">
conversion, study or calculation</t>
        </r>
      </text>
    </comment>
    <comment ref="D3" authorId="0">
      <text>
        <r>
          <rPr>
            <b/>
            <sz val="8"/>
            <rFont val="Tahoma"/>
            <family val="0"/>
          </rPr>
          <t>if study or calculation: please indicate which value (endpoint, percentage) with short explanation</t>
        </r>
        <r>
          <rPr>
            <sz val="8"/>
            <rFont val="Tahoma"/>
            <family val="0"/>
          </rPr>
          <t xml:space="preserve">
 refer to parts (B) or (C) of the guide for more explanation</t>
        </r>
      </text>
    </comment>
  </commentList>
</comments>
</file>

<file path=xl/comments3.xml><?xml version="1.0" encoding="utf-8"?>
<comments xmlns="http://schemas.openxmlformats.org/spreadsheetml/2006/main">
  <authors>
    <author>PCASTELAIN</author>
    <author>phil</author>
  </authors>
  <commentList>
    <comment ref="B4" authorId="0">
      <text>
        <r>
          <rPr>
            <b/>
            <sz val="8"/>
            <rFont val="Tahoma"/>
            <family val="0"/>
          </rPr>
          <t>Nom commercial du produit
Commerciële naam</t>
        </r>
        <r>
          <rPr>
            <sz val="8"/>
            <rFont val="Tahoma"/>
            <family val="0"/>
          </rPr>
          <t xml:space="preserve">
</t>
        </r>
      </text>
    </comment>
    <comment ref="C4" authorId="0">
      <text>
        <r>
          <rPr>
            <b/>
            <sz val="8"/>
            <rFont val="Tahoma"/>
            <family val="0"/>
          </rPr>
          <t>Nom générique, nom ISO, nom chimique CA  ou IUPAC, ...</t>
        </r>
        <r>
          <rPr>
            <sz val="8"/>
            <rFont val="Tahoma"/>
            <family val="0"/>
          </rPr>
          <t xml:space="preserve">
</t>
        </r>
        <r>
          <rPr>
            <b/>
            <sz val="8"/>
            <rFont val="Tahoma"/>
            <family val="2"/>
          </rPr>
          <t>Generische naam, ISO, chemische naam CA of IUPAC, ...</t>
        </r>
      </text>
    </comment>
    <comment ref="F4" authorId="0">
      <text>
        <r>
          <rPr>
            <b/>
            <sz val="8"/>
            <rFont val="Tahoma"/>
            <family val="0"/>
          </rPr>
          <t>g/l (liquides) ou g/kg (solides)</t>
        </r>
        <r>
          <rPr>
            <sz val="8"/>
            <rFont val="Tahoma"/>
            <family val="0"/>
          </rPr>
          <t xml:space="preserve">
</t>
        </r>
        <r>
          <rPr>
            <b/>
            <sz val="8"/>
            <rFont val="Tahoma"/>
            <family val="2"/>
          </rPr>
          <t>g/l (vloeistoffen) ou g/kg (vaste stoffen)</t>
        </r>
      </text>
    </comment>
    <comment ref="G4" authorId="0">
      <text>
        <r>
          <rPr>
            <b/>
            <sz val="8"/>
            <rFont val="Tahoma"/>
            <family val="2"/>
          </rPr>
          <t>pourcentage pondéral
gewichtspercent</t>
        </r>
        <r>
          <rPr>
            <sz val="8"/>
            <rFont val="Tahoma"/>
            <family val="0"/>
          </rPr>
          <t xml:space="preserve">
</t>
        </r>
      </text>
    </comment>
    <comment ref="B1" authorId="0">
      <text>
        <r>
          <rPr>
            <b/>
            <sz val="8"/>
            <rFont val="Tahoma"/>
            <family val="0"/>
          </rPr>
          <t>Composition du produit phytosanitaire
Samenstelling van het gewasbeschermingsmiddel</t>
        </r>
        <r>
          <rPr>
            <sz val="8"/>
            <rFont val="Tahoma"/>
            <family val="0"/>
          </rPr>
          <t xml:space="preserve">
</t>
        </r>
      </text>
    </comment>
    <comment ref="B34" authorId="0">
      <text>
        <r>
          <rPr>
            <b/>
            <sz val="8"/>
            <rFont val="Tahoma"/>
            <family val="0"/>
          </rPr>
          <t>Si vous avez introduit un CHANGEMENT de la composition, veuillez cocher par 'X'
Indien u een samenstellingsWIJZIGING heeft ingediend gelieve met 'X' aan te kruisen</t>
        </r>
        <r>
          <rPr>
            <sz val="8"/>
            <rFont val="Tahoma"/>
            <family val="0"/>
          </rPr>
          <t xml:space="preserve">
</t>
        </r>
      </text>
    </comment>
    <comment ref="E3" authorId="1">
      <text>
        <r>
          <rPr>
            <b/>
            <sz val="8"/>
            <rFont val="Tahoma"/>
            <family val="0"/>
          </rPr>
          <t>Numéro d'enregistrement de la substance</t>
        </r>
        <r>
          <rPr>
            <sz val="8"/>
            <rFont val="Tahoma"/>
            <family val="0"/>
          </rPr>
          <t xml:space="preserve">
</t>
        </r>
        <r>
          <rPr>
            <b/>
            <sz val="8"/>
            <rFont val="Tahoma"/>
            <family val="2"/>
          </rPr>
          <t>Registratienummer van de stof</t>
        </r>
      </text>
    </comment>
    <comment ref="D4" authorId="1">
      <text>
        <r>
          <rPr>
            <b/>
            <sz val="8"/>
            <rFont val="Tahoma"/>
            <family val="0"/>
          </rPr>
          <t>Fonction, comme s.a., ou comme adjuvants.
Functie, als w.s., of als hulpstof
Adjuvants:  moistener, surfactant, pH regulator, carrier, biocide, dye, salification acid/base, stabiliser, etc...</t>
        </r>
      </text>
    </comment>
  </commentList>
</comments>
</file>

<file path=xl/comments4.xml><?xml version="1.0" encoding="utf-8"?>
<comments xmlns="http://schemas.openxmlformats.org/spreadsheetml/2006/main">
  <authors>
    <author>PCASTELAIN</author>
  </authors>
  <commentList>
    <comment ref="B5" authorId="0">
      <text>
        <r>
          <rPr>
            <b/>
            <sz val="8"/>
            <rFont val="Tahoma"/>
            <family val="0"/>
          </rPr>
          <t>Exposivité
Ontplofbaarheid</t>
        </r>
        <r>
          <rPr>
            <sz val="8"/>
            <rFont val="Tahoma"/>
            <family val="0"/>
          </rPr>
          <t xml:space="preserve">
</t>
        </r>
      </text>
    </comment>
    <comment ref="B8" authorId="0">
      <text>
        <r>
          <rPr>
            <b/>
            <sz val="8"/>
            <rFont val="Tahoma"/>
            <family val="0"/>
          </rPr>
          <t>Propriétés comburants
Oxiderende eigenschappen</t>
        </r>
        <r>
          <rPr>
            <sz val="8"/>
            <rFont val="Tahoma"/>
            <family val="0"/>
          </rPr>
          <t xml:space="preserve">
</t>
        </r>
      </text>
    </comment>
    <comment ref="B11" authorId="0">
      <text>
        <r>
          <rPr>
            <b/>
            <sz val="8"/>
            <rFont val="Tahoma"/>
            <family val="0"/>
          </rPr>
          <t>Flammabilité
Ontbrandbaarheid</t>
        </r>
        <r>
          <rPr>
            <sz val="8"/>
            <rFont val="Tahoma"/>
            <family val="0"/>
          </rPr>
          <t xml:space="preserve">
</t>
        </r>
      </text>
    </comment>
    <comment ref="B15" authorId="0">
      <text>
        <r>
          <rPr>
            <b/>
            <sz val="8"/>
            <rFont val="Tahoma"/>
            <family val="2"/>
          </rPr>
          <t>Contenu en poussières
Stofgehalte</t>
        </r>
      </text>
    </comment>
    <comment ref="B23" authorId="0">
      <text>
        <r>
          <rPr>
            <b/>
            <sz val="8"/>
            <rFont val="Tahoma"/>
            <family val="0"/>
          </rPr>
          <t>Résistance à l'attrition
Brosheid</t>
        </r>
        <r>
          <rPr>
            <sz val="8"/>
            <rFont val="Tahoma"/>
            <family val="0"/>
          </rPr>
          <t xml:space="preserve">
</t>
        </r>
      </text>
    </comment>
    <comment ref="B26" authorId="0">
      <text>
        <r>
          <rPr>
            <b/>
            <sz val="8"/>
            <rFont val="Tahoma"/>
            <family val="0"/>
          </rPr>
          <t>Point d'éclair
Vlampunt</t>
        </r>
        <r>
          <rPr>
            <sz val="8"/>
            <rFont val="Tahoma"/>
            <family val="0"/>
          </rPr>
          <t xml:space="preserve">
</t>
        </r>
      </text>
    </comment>
    <comment ref="B28" authorId="0">
      <text>
        <r>
          <rPr>
            <b/>
            <sz val="8"/>
            <rFont val="Tahoma"/>
            <family val="0"/>
          </rPr>
          <t>Viscosité
Viscositeit</t>
        </r>
        <r>
          <rPr>
            <sz val="8"/>
            <rFont val="Tahoma"/>
            <family val="0"/>
          </rPr>
          <t xml:space="preserve">
</t>
        </r>
      </text>
    </comment>
    <comment ref="B31" authorId="0">
      <text>
        <r>
          <rPr>
            <b/>
            <sz val="8"/>
            <rFont val="Tahoma"/>
            <family val="0"/>
          </rPr>
          <t>Tension de surface
Oppervlaktespanning</t>
        </r>
        <r>
          <rPr>
            <sz val="8"/>
            <rFont val="Tahoma"/>
            <family val="0"/>
          </rPr>
          <t xml:space="preserve">
</t>
        </r>
      </text>
    </comment>
    <comment ref="B33" authorId="0">
      <text>
        <r>
          <rPr>
            <b/>
            <sz val="8"/>
            <rFont val="Tahoma"/>
            <family val="0"/>
          </rPr>
          <t>Densité
Densiteit</t>
        </r>
        <r>
          <rPr>
            <sz val="8"/>
            <rFont val="Tahoma"/>
            <family val="0"/>
          </rPr>
          <t xml:space="preserve">
</t>
        </r>
      </text>
    </comment>
    <comment ref="D3" authorId="0">
      <text>
        <r>
          <rPr>
            <b/>
            <sz val="8"/>
            <rFont val="Tahoma"/>
            <family val="0"/>
          </rPr>
          <t>Veuillez cocher par 'X' ou introduire la valeur</t>
        </r>
        <r>
          <rPr>
            <sz val="8"/>
            <rFont val="Tahoma"/>
            <family val="0"/>
          </rPr>
          <t xml:space="preserve">
</t>
        </r>
        <r>
          <rPr>
            <b/>
            <sz val="8"/>
            <rFont val="Tahoma"/>
            <family val="2"/>
          </rPr>
          <t>Gelieve aan te kruisen met 'X' of de waarde in te vullen</t>
        </r>
      </text>
    </comment>
    <comment ref="A3" authorId="0">
      <text>
        <r>
          <rPr>
            <b/>
            <sz val="8"/>
            <rFont val="Tahoma"/>
            <family val="2"/>
          </rPr>
          <t xml:space="preserve">L'étude en question est d'application lorsque le produit est un solide (S) , liquide (L), gaz (G) ou Aerosol (AE).
</t>
        </r>
        <r>
          <rPr>
            <sz val="8"/>
            <rFont val="Tahoma"/>
            <family val="0"/>
          </rPr>
          <t xml:space="preserve">
</t>
        </r>
        <r>
          <rPr>
            <b/>
            <sz val="8"/>
            <rFont val="Tahoma"/>
            <family val="2"/>
          </rPr>
          <t>De studie is van toepassing indien het product een vaste stof (S), een vloeistof (L), een gas (G) of een aerosol (AE) is.</t>
        </r>
      </text>
    </comment>
    <comment ref="B25" authorId="0">
      <text>
        <r>
          <rPr>
            <b/>
            <sz val="8"/>
            <rFont val="Tahoma"/>
            <family val="0"/>
          </rPr>
          <t>Point d'éclair
Vlampunt</t>
        </r>
        <r>
          <rPr>
            <sz val="8"/>
            <rFont val="Tahoma"/>
            <family val="0"/>
          </rPr>
          <t xml:space="preserve">
</t>
        </r>
      </text>
    </comment>
  </commentList>
</comments>
</file>

<file path=xl/comments5.xml><?xml version="1.0" encoding="utf-8"?>
<comments xmlns="http://schemas.openxmlformats.org/spreadsheetml/2006/main">
  <authors>
    <author>PCASTELAIN</author>
    <author>phil</author>
  </authors>
  <commentList>
    <comment ref="G4" authorId="0">
      <text>
        <r>
          <rPr>
            <b/>
            <sz val="8"/>
            <rFont val="Tahoma"/>
            <family val="0"/>
          </rPr>
          <t>Code interne de l'étude ou titre complet; si le code est utilisé, veuillez référencer dans la liste de littérature
Interne code voor de studie of volledige titel; indien de code gebruikt wordt, gelieve dan de volledige titel in de literatuurlijst te vermelden</t>
        </r>
        <r>
          <rPr>
            <sz val="8"/>
            <rFont val="Tahoma"/>
            <family val="0"/>
          </rPr>
          <t xml:space="preserve">
</t>
        </r>
      </text>
    </comment>
    <comment ref="A1" authorId="0">
      <text>
        <r>
          <rPr>
            <b/>
            <sz val="8"/>
            <rFont val="Tahoma"/>
            <family val="2"/>
          </rPr>
          <t>Données sur la formulation la plus récente; si plusieurs études existent, veuillez les rapporter toutes.
Gegevens op de meest recente formulering; indien meerdere studies bestaan, gelieve deze dan ook te rapporteren.</t>
        </r>
        <r>
          <rPr>
            <sz val="8"/>
            <rFont val="Tahoma"/>
            <family val="0"/>
          </rPr>
          <t xml:space="preserve">
</t>
        </r>
      </text>
    </comment>
    <comment ref="E4" authorId="0">
      <text>
        <r>
          <rPr>
            <b/>
            <sz val="8"/>
            <rFont val="Tahoma"/>
            <family val="0"/>
          </rPr>
          <t>Introduisez la valeur ou cochez par 'X' 
(valeurs par sexe; seulement une entrée pour l'irritation/sensibilisation).
Waarde inbrengen of aankruisen met 'X'
(waarden per geslacht; slechts één aankruising voor irritatie/overgevoeligheid).</t>
        </r>
        <r>
          <rPr>
            <sz val="8"/>
            <rFont val="Tahoma"/>
            <family val="0"/>
          </rPr>
          <t xml:space="preserve">
</t>
        </r>
      </text>
    </comment>
    <comment ref="B4" authorId="1">
      <text>
        <r>
          <rPr>
            <b/>
            <sz val="8"/>
            <rFont val="Tahoma"/>
            <family val="0"/>
          </rPr>
          <t>Uniquement à cocher si l'étude n'a PAS été menée sur la formulation, mais sur la s.a.
Enkel aan te kruisen indien de studie NIET op de formulering werd uitgevoerd, maar wel op de w.s.</t>
        </r>
        <r>
          <rPr>
            <sz val="8"/>
            <rFont val="Tahoma"/>
            <family val="0"/>
          </rPr>
          <t xml:space="preserve">
</t>
        </r>
      </text>
    </comment>
    <comment ref="C4" authorId="1">
      <text>
        <r>
          <rPr>
            <b/>
            <sz val="8"/>
            <rFont val="Tahoma"/>
            <family val="0"/>
          </rPr>
          <t>Code de la formulation testée
Code van de geteste formulering</t>
        </r>
        <r>
          <rPr>
            <sz val="8"/>
            <rFont val="Tahoma"/>
            <family val="0"/>
          </rPr>
          <t xml:space="preserve">
</t>
        </r>
      </text>
    </comment>
  </commentList>
</comments>
</file>

<file path=xl/comments6.xml><?xml version="1.0" encoding="utf-8"?>
<comments xmlns="http://schemas.openxmlformats.org/spreadsheetml/2006/main">
  <authors>
    <author>PCASTELAIN</author>
    <author>phil</author>
  </authors>
  <commentList>
    <comment ref="F3" authorId="0">
      <text>
        <r>
          <rPr>
            <b/>
            <sz val="8"/>
            <rFont val="Tahoma"/>
            <family val="0"/>
          </rPr>
          <t>Code interne de l'étude ou titre complet; si le code est utilisé, veuillez référencer dans la liste de littérature
Interne code voor de studie of volledige titel; indien de code gebruikt wordt, gelieve dan de volledige titel in de literatuurlijst te vermelden</t>
        </r>
        <r>
          <rPr>
            <sz val="8"/>
            <rFont val="Tahoma"/>
            <family val="0"/>
          </rPr>
          <t xml:space="preserve">
</t>
        </r>
      </text>
    </comment>
    <comment ref="A1" authorId="0">
      <text>
        <r>
          <rPr>
            <b/>
            <sz val="8"/>
            <rFont val="Tahoma"/>
            <family val="0"/>
          </rPr>
          <t>Données sur la formulation la plus récente; si plusieurs études existent, veuillez les rapporter toutes.
Gegevens op de meest recente formulering; indien meerdere studies bestaan, gelieve deze dan ook te rapporteren.</t>
        </r>
        <r>
          <rPr>
            <sz val="8"/>
            <rFont val="Tahoma"/>
            <family val="0"/>
          </rPr>
          <t xml:space="preserve">
</t>
        </r>
      </text>
    </comment>
    <comment ref="B3" authorId="1">
      <text>
        <r>
          <rPr>
            <b/>
            <sz val="8"/>
            <rFont val="Tahoma"/>
            <family val="0"/>
          </rPr>
          <t>Uniquement à cocher si l'étude n'a PAS été menée sur la formulation.
Enkel aan te kruisen indien de studie NIET op de formulering werd uitgevoerd.</t>
        </r>
        <r>
          <rPr>
            <sz val="8"/>
            <rFont val="Tahoma"/>
            <family val="0"/>
          </rPr>
          <t xml:space="preserve">
</t>
        </r>
      </text>
    </comment>
    <comment ref="C3" authorId="1">
      <text>
        <r>
          <rPr>
            <b/>
            <sz val="8"/>
            <rFont val="Tahoma"/>
            <family val="0"/>
          </rPr>
          <t>Code de la formulation testée
Code van de geteste formulering</t>
        </r>
        <r>
          <rPr>
            <sz val="8"/>
            <rFont val="Tahoma"/>
            <family val="0"/>
          </rPr>
          <t xml:space="preserve">
</t>
        </r>
      </text>
    </comment>
  </commentList>
</comments>
</file>

<file path=xl/comments8.xml><?xml version="1.0" encoding="utf-8"?>
<comments xmlns="http://schemas.openxmlformats.org/spreadsheetml/2006/main">
  <authors>
    <author>phil</author>
  </authors>
  <commentList>
    <comment ref="A1" authorId="0">
      <text>
        <r>
          <rPr>
            <b/>
            <sz val="8"/>
            <rFont val="Tahoma"/>
            <family val="0"/>
          </rPr>
          <t>Remarques et information complémentaire</t>
        </r>
        <r>
          <rPr>
            <sz val="8"/>
            <rFont val="Tahoma"/>
            <family val="0"/>
          </rPr>
          <t xml:space="preserve">
</t>
        </r>
        <r>
          <rPr>
            <b/>
            <sz val="8"/>
            <rFont val="Tahoma"/>
            <family val="2"/>
          </rPr>
          <t>Opmerkingen en aanvullende informatie</t>
        </r>
      </text>
    </comment>
  </commentList>
</comments>
</file>

<file path=xl/sharedStrings.xml><?xml version="1.0" encoding="utf-8"?>
<sst xmlns="http://schemas.openxmlformats.org/spreadsheetml/2006/main" count="285" uniqueCount="215">
  <si>
    <t>Commercial name:</t>
  </si>
  <si>
    <t>Type:</t>
  </si>
  <si>
    <t>Proposed Classification:</t>
  </si>
  <si>
    <t>Other mentions:</t>
  </si>
  <si>
    <t>Chemical name:</t>
  </si>
  <si>
    <t>g/l or g/kg</t>
  </si>
  <si>
    <t>w:w (%)</t>
  </si>
  <si>
    <t>Classification:</t>
  </si>
  <si>
    <t>Symbol(s):</t>
  </si>
  <si>
    <t>R-phrase(s):</t>
  </si>
  <si>
    <t>Quantity:</t>
  </si>
  <si>
    <t>purity (%)</t>
  </si>
  <si>
    <t>Total:</t>
  </si>
  <si>
    <t>Components</t>
  </si>
  <si>
    <t>male</t>
  </si>
  <si>
    <t>female</t>
  </si>
  <si>
    <t>Reference (document ID):</t>
  </si>
  <si>
    <t xml:space="preserve">Acute oral : </t>
  </si>
  <si>
    <t>Acute dermal :</t>
  </si>
  <si>
    <t>Acute inhalation :</t>
  </si>
  <si>
    <t xml:space="preserve">Sensibilisation : </t>
  </si>
  <si>
    <t xml:space="preserve">Acute toxicity data on the formulation : </t>
  </si>
  <si>
    <t xml:space="preserve">Physico-chemical properties of the formulation : </t>
  </si>
  <si>
    <t>Explosivity:</t>
  </si>
  <si>
    <t>Oxidizing properties:</t>
  </si>
  <si>
    <t>Flammability:</t>
  </si>
  <si>
    <t>Flash-point:</t>
  </si>
  <si>
    <t>Findings:</t>
  </si>
  <si>
    <t>yes</t>
  </si>
  <si>
    <t>no</t>
  </si>
  <si>
    <t xml:space="preserve"> ° C</t>
  </si>
  <si>
    <t>Dynamic</t>
  </si>
  <si>
    <t>Kinematic</t>
  </si>
  <si>
    <t>Pa.* s</t>
  </si>
  <si>
    <t>mN / m</t>
  </si>
  <si>
    <t>m² / s</t>
  </si>
  <si>
    <t>Viscosity (40°C):</t>
  </si>
  <si>
    <t>Surface tension (25°C):</t>
  </si>
  <si>
    <t>Dust content:</t>
  </si>
  <si>
    <t>Type</t>
  </si>
  <si>
    <t>Attrition resistence:</t>
  </si>
  <si>
    <t>L + S</t>
  </si>
  <si>
    <t>S</t>
  </si>
  <si>
    <t>L</t>
  </si>
  <si>
    <t>Gravimetric method:</t>
  </si>
  <si>
    <t>Optical method:</t>
  </si>
  <si>
    <t>0-10</t>
  </si>
  <si>
    <t>10-25</t>
  </si>
  <si>
    <t>&gt;25</t>
  </si>
  <si>
    <r>
      <t xml:space="preserve">Filenumber: </t>
    </r>
    <r>
      <rPr>
        <i/>
        <sz val="12"/>
        <rFont val="Arial"/>
        <family val="2"/>
      </rPr>
      <t>(N xxxxx)</t>
    </r>
  </si>
  <si>
    <t>not highly flammable</t>
  </si>
  <si>
    <t>highly flammable</t>
  </si>
  <si>
    <t>S-phrase(s):</t>
  </si>
  <si>
    <t>%</t>
  </si>
  <si>
    <t>Endpoint:</t>
  </si>
  <si>
    <t>Method:</t>
  </si>
  <si>
    <t>0-12 mg</t>
  </si>
  <si>
    <t>12-30 mg</t>
  </si>
  <si>
    <t>&gt;30 mg</t>
  </si>
  <si>
    <t xml:space="preserve"> -</t>
  </si>
  <si>
    <r>
      <t>LD</t>
    </r>
    <r>
      <rPr>
        <vertAlign val="subscript"/>
        <sz val="12"/>
        <rFont val="Arial"/>
        <family val="2"/>
      </rPr>
      <t>50</t>
    </r>
    <r>
      <rPr>
        <sz val="12"/>
        <rFont val="Arial"/>
        <family val="2"/>
      </rPr>
      <t xml:space="preserve"> (mg /kg)</t>
    </r>
  </si>
  <si>
    <t>Density :</t>
  </si>
  <si>
    <t>kg / l</t>
  </si>
  <si>
    <t>Findings</t>
  </si>
  <si>
    <t>Endpoint</t>
  </si>
  <si>
    <t>Reference list with used studies (if not fully described in previous tables)</t>
  </si>
  <si>
    <t>Physico-chemistry:</t>
  </si>
  <si>
    <t>Composition of the product</t>
  </si>
  <si>
    <t>Composition change since last authorisation</t>
  </si>
  <si>
    <t>Product data</t>
  </si>
  <si>
    <t>Acute toxicity:</t>
  </si>
  <si>
    <t>Acute, oral</t>
  </si>
  <si>
    <t>Acute, dermal</t>
  </si>
  <si>
    <t>Acute inhalation</t>
  </si>
  <si>
    <t>Skin irritation</t>
  </si>
  <si>
    <t>Eye irritation</t>
  </si>
  <si>
    <t>Skin sensibilisation</t>
  </si>
  <si>
    <t>Magnussen &amp; Kligman</t>
  </si>
  <si>
    <t>Other (specify)</t>
  </si>
  <si>
    <t>Ecotoxicity:</t>
  </si>
  <si>
    <t>Document ID</t>
  </si>
  <si>
    <t>Full title</t>
  </si>
  <si>
    <t>References</t>
  </si>
  <si>
    <t>Studies</t>
  </si>
  <si>
    <t>Company name:</t>
  </si>
  <si>
    <t>CAS/Einecs/</t>
  </si>
  <si>
    <t>Elincs R.N.</t>
  </si>
  <si>
    <t>function</t>
  </si>
  <si>
    <t>Remarks, extra information</t>
  </si>
  <si>
    <t>F ?</t>
  </si>
  <si>
    <t>Formulation code</t>
  </si>
  <si>
    <t>Existing Classification:</t>
  </si>
  <si>
    <t>Pictograms</t>
  </si>
  <si>
    <t>O</t>
  </si>
  <si>
    <t>F</t>
  </si>
  <si>
    <t>T</t>
  </si>
  <si>
    <t>Xn</t>
  </si>
  <si>
    <t>Xi</t>
  </si>
  <si>
    <t>N</t>
  </si>
  <si>
    <t>C</t>
  </si>
  <si>
    <t>2-13-20/21-</t>
  </si>
  <si>
    <t>H-statement(s):</t>
  </si>
  <si>
    <t>P-statement(s):</t>
  </si>
  <si>
    <t>GSH02</t>
  </si>
  <si>
    <t>GSH03</t>
  </si>
  <si>
    <t>GSH04</t>
  </si>
  <si>
    <t>GSH05</t>
  </si>
  <si>
    <t>GSH06</t>
  </si>
  <si>
    <t>GSH07</t>
  </si>
  <si>
    <t>GSH08</t>
  </si>
  <si>
    <t>GSH09</t>
  </si>
  <si>
    <t>Triggered by</t>
  </si>
  <si>
    <t>Justification</t>
  </si>
  <si>
    <t>H</t>
  </si>
  <si>
    <t>C&amp;L according Reg (EC) n° 1272/2008</t>
  </si>
  <si>
    <t>Assessment of component classification which does not result in CLP-classification</t>
  </si>
  <si>
    <t>Classification</t>
  </si>
  <si>
    <t>from component</t>
  </si>
  <si>
    <t>burning time (s)</t>
  </si>
  <si>
    <t>Boiling-point:</t>
  </si>
  <si>
    <r>
      <t xml:space="preserve">S </t>
    </r>
    <r>
      <rPr>
        <b/>
        <sz val="10"/>
        <color indexed="10"/>
        <rFont val="Arial"/>
        <family val="2"/>
      </rPr>
      <t>+ G</t>
    </r>
  </si>
  <si>
    <t>AE</t>
  </si>
  <si>
    <t>Combustion heat:</t>
  </si>
  <si>
    <t>-</t>
  </si>
  <si>
    <t>kJ/g</t>
  </si>
  <si>
    <t>cm</t>
  </si>
  <si>
    <t>s/m³</t>
  </si>
  <si>
    <t>g/m³</t>
  </si>
  <si>
    <t>ignition distance:</t>
  </si>
  <si>
    <t>time equivalent:</t>
  </si>
  <si>
    <t>deflagration density:</t>
  </si>
  <si>
    <t>(new CLP endpoints highlighted in red)</t>
  </si>
  <si>
    <t>LLNA</t>
  </si>
  <si>
    <t>Bühler*</t>
  </si>
  <si>
    <t>*: assay not accepted for PPP</t>
  </si>
  <si>
    <t>SI</t>
  </si>
  <si>
    <t>% challenge incidence</t>
  </si>
  <si>
    <r>
      <t xml:space="preserve">Acute </t>
    </r>
    <r>
      <rPr>
        <b/>
        <sz val="12"/>
        <color indexed="10"/>
        <rFont val="Arial"/>
        <family val="2"/>
      </rPr>
      <t>or repeated</t>
    </r>
    <r>
      <rPr>
        <b/>
        <sz val="12"/>
        <rFont val="Arial"/>
        <family val="2"/>
      </rPr>
      <t xml:space="preserve"> ecotoxicity data (aquatox) on the formulation : </t>
    </r>
  </si>
  <si>
    <r>
      <t>Fish (</t>
    </r>
    <r>
      <rPr>
        <b/>
        <i/>
        <sz val="12"/>
        <color indexed="10"/>
        <rFont val="Arial"/>
        <family val="2"/>
      </rPr>
      <t>≥</t>
    </r>
    <r>
      <rPr>
        <b/>
        <i/>
        <sz val="12"/>
        <rFont val="Arial"/>
        <family val="2"/>
      </rPr>
      <t>96h)</t>
    </r>
  </si>
  <si>
    <r>
      <t>Daphnia (</t>
    </r>
    <r>
      <rPr>
        <b/>
        <i/>
        <sz val="12"/>
        <color indexed="10"/>
        <rFont val="Arial"/>
        <family val="2"/>
      </rPr>
      <t>≥</t>
    </r>
    <r>
      <rPr>
        <b/>
        <i/>
        <sz val="12"/>
        <rFont val="Arial"/>
        <family val="2"/>
      </rPr>
      <t>48h)</t>
    </r>
  </si>
  <si>
    <r>
      <t>Algae (</t>
    </r>
    <r>
      <rPr>
        <b/>
        <i/>
        <sz val="12"/>
        <color indexed="10"/>
        <rFont val="Arial"/>
        <family val="2"/>
      </rPr>
      <t>≥</t>
    </r>
    <r>
      <rPr>
        <b/>
        <i/>
        <sz val="12"/>
        <rFont val="Arial"/>
        <family val="2"/>
      </rPr>
      <t>72h)</t>
    </r>
  </si>
  <si>
    <r>
      <t>LC</t>
    </r>
    <r>
      <rPr>
        <vertAlign val="subscript"/>
        <sz val="12"/>
        <rFont val="Arial"/>
        <family val="2"/>
      </rPr>
      <t>50</t>
    </r>
    <r>
      <rPr>
        <sz val="12"/>
        <rFont val="Arial"/>
        <family val="2"/>
      </rPr>
      <t xml:space="preserve"> (mg /L)</t>
    </r>
  </si>
  <si>
    <t>NOEC (mg/L)</t>
  </si>
  <si>
    <t>*whichever is the lowest</t>
  </si>
  <si>
    <t>Chironomus (≥96h)</t>
  </si>
  <si>
    <r>
      <t>EC</t>
    </r>
    <r>
      <rPr>
        <vertAlign val="subscript"/>
        <sz val="9"/>
        <color indexed="10"/>
        <rFont val="Arial"/>
        <family val="2"/>
      </rPr>
      <t>50</t>
    </r>
    <r>
      <rPr>
        <sz val="9"/>
        <color indexed="10"/>
        <rFont val="Arial"/>
        <family val="2"/>
      </rPr>
      <t xml:space="preserve"> 
(mg /L or mg/kg)*</t>
    </r>
  </si>
  <si>
    <t>Other NTO (≥ xxh)</t>
  </si>
  <si>
    <t>(L)EC50 (mg /L)</t>
  </si>
  <si>
    <r>
      <t>LC</t>
    </r>
    <r>
      <rPr>
        <vertAlign val="subscript"/>
        <sz val="11"/>
        <rFont val="Arial"/>
        <family val="2"/>
      </rPr>
      <t>50</t>
    </r>
    <r>
      <rPr>
        <sz val="11"/>
        <rFont val="Arial"/>
        <family val="2"/>
      </rPr>
      <t xml:space="preserve"> (mg /L)</t>
    </r>
  </si>
  <si>
    <r>
      <t>EC</t>
    </r>
    <r>
      <rPr>
        <vertAlign val="subscript"/>
        <sz val="11"/>
        <rFont val="Arial"/>
        <family val="2"/>
      </rPr>
      <t>50</t>
    </r>
    <r>
      <rPr>
        <sz val="11"/>
        <rFont val="Arial"/>
        <family val="2"/>
      </rPr>
      <t xml:space="preserve"> (mg /L)</t>
    </r>
  </si>
  <si>
    <r>
      <t>EbC</t>
    </r>
    <r>
      <rPr>
        <vertAlign val="subscript"/>
        <sz val="11"/>
        <rFont val="Arial"/>
        <family val="2"/>
      </rPr>
      <t>50</t>
    </r>
    <r>
      <rPr>
        <sz val="11"/>
        <rFont val="Arial"/>
        <family val="2"/>
      </rPr>
      <t xml:space="preserve"> (mg/L)</t>
    </r>
  </si>
  <si>
    <r>
      <t>ErC</t>
    </r>
    <r>
      <rPr>
        <vertAlign val="subscript"/>
        <sz val="11"/>
        <rFont val="Arial"/>
        <family val="2"/>
      </rPr>
      <t>50</t>
    </r>
    <r>
      <rPr>
        <sz val="11"/>
        <rFont val="Arial"/>
        <family val="2"/>
      </rPr>
      <t xml:space="preserve"> (mg/L)</t>
    </r>
  </si>
  <si>
    <r>
      <t>EyC</t>
    </r>
    <r>
      <rPr>
        <vertAlign val="subscript"/>
        <sz val="11"/>
        <color indexed="10"/>
        <rFont val="Arial"/>
        <family val="2"/>
      </rPr>
      <t>50</t>
    </r>
    <r>
      <rPr>
        <sz val="11"/>
        <color indexed="10"/>
        <rFont val="Arial"/>
        <family val="2"/>
      </rPr>
      <t xml:space="preserve"> (mg/L)</t>
    </r>
  </si>
  <si>
    <r>
      <t>EbC</t>
    </r>
    <r>
      <rPr>
        <vertAlign val="subscript"/>
        <sz val="11"/>
        <color indexed="10"/>
        <rFont val="Arial"/>
        <family val="2"/>
      </rPr>
      <t>50</t>
    </r>
    <r>
      <rPr>
        <sz val="11"/>
        <color indexed="10"/>
        <rFont val="Arial"/>
        <family val="2"/>
      </rPr>
      <t xml:space="preserve"> (mg/L)</t>
    </r>
  </si>
  <si>
    <r>
      <t>ErC</t>
    </r>
    <r>
      <rPr>
        <vertAlign val="subscript"/>
        <sz val="11"/>
        <color indexed="10"/>
        <rFont val="Arial"/>
        <family val="2"/>
      </rPr>
      <t>50</t>
    </r>
    <r>
      <rPr>
        <sz val="11"/>
        <color indexed="10"/>
        <rFont val="Arial"/>
        <family val="2"/>
      </rPr>
      <t xml:space="preserve"> (mg/L)</t>
    </r>
  </si>
  <si>
    <t>Signal words:</t>
  </si>
  <si>
    <t>DANGER</t>
  </si>
  <si>
    <t>WARNING</t>
  </si>
  <si>
    <t>F+</t>
  </si>
  <si>
    <t>T+</t>
  </si>
  <si>
    <t>(new requirements highlighted in red)</t>
  </si>
  <si>
    <r>
      <t xml:space="preserve">Registration number: </t>
    </r>
    <r>
      <rPr>
        <i/>
        <sz val="12"/>
        <rFont val="Arial"/>
        <family val="2"/>
      </rPr>
      <t>(xxxxx</t>
    </r>
    <r>
      <rPr>
        <i/>
        <sz val="12"/>
        <color indexed="10"/>
        <rFont val="Arial"/>
        <family val="2"/>
      </rPr>
      <t>G</t>
    </r>
    <r>
      <rPr>
        <i/>
        <sz val="12"/>
        <rFont val="Arial"/>
        <family val="2"/>
      </rPr>
      <t>/B) or (xxxxx</t>
    </r>
    <r>
      <rPr>
        <i/>
        <sz val="12"/>
        <color indexed="10"/>
        <rFont val="Arial"/>
        <family val="2"/>
      </rPr>
      <t>P</t>
    </r>
    <r>
      <rPr>
        <i/>
        <sz val="12"/>
        <rFont val="Arial"/>
        <family val="2"/>
      </rPr>
      <t>/B)</t>
    </r>
  </si>
  <si>
    <t xml:space="preserve">Skin irritation **: </t>
  </si>
  <si>
    <t xml:space="preserve">Eye irritation** : </t>
  </si>
  <si>
    <t>**: please indicate positive or negative taking into account the CLP-criteria</t>
  </si>
  <si>
    <t>General remark: indicate the most sensitive organism/endpoint leading to C&amp;L under CLP !</t>
  </si>
  <si>
    <t xml:space="preserve"> 1/8</t>
  </si>
  <si>
    <t xml:space="preserve"> 3/8</t>
  </si>
  <si>
    <t xml:space="preserve"> 4/8</t>
  </si>
  <si>
    <t xml:space="preserve"> 5/8</t>
  </si>
  <si>
    <t xml:space="preserve"> 6/8</t>
  </si>
  <si>
    <t>Burning time:</t>
  </si>
  <si>
    <t>Boiling Point:</t>
  </si>
  <si>
    <r>
      <t xml:space="preserve">Fish, </t>
    </r>
    <r>
      <rPr>
        <sz val="10"/>
        <color indexed="10"/>
        <rFont val="Arial"/>
        <family val="2"/>
      </rPr>
      <t>≥</t>
    </r>
    <r>
      <rPr>
        <sz val="10"/>
        <rFont val="Arial"/>
        <family val="2"/>
      </rPr>
      <t>96h</t>
    </r>
  </si>
  <si>
    <r>
      <t xml:space="preserve">Algae, </t>
    </r>
    <r>
      <rPr>
        <sz val="10"/>
        <color indexed="10"/>
        <rFont val="Arial"/>
        <family val="2"/>
      </rPr>
      <t>≥</t>
    </r>
    <r>
      <rPr>
        <sz val="10"/>
        <rFont val="Arial"/>
        <family val="2"/>
      </rPr>
      <t>72h</t>
    </r>
  </si>
  <si>
    <r>
      <t xml:space="preserve">Daphnia, </t>
    </r>
    <r>
      <rPr>
        <sz val="10"/>
        <color indexed="10"/>
        <rFont val="Arial"/>
        <family val="2"/>
      </rPr>
      <t>≥</t>
    </r>
    <r>
      <rPr>
        <sz val="10"/>
        <rFont val="Arial"/>
        <family val="2"/>
      </rPr>
      <t>48h</t>
    </r>
  </si>
  <si>
    <t>Other:</t>
  </si>
  <si>
    <t>Chironomus ≥96h</t>
  </si>
  <si>
    <t>Lemna (≥72h)</t>
  </si>
  <si>
    <t>Lemna ≥72h</t>
  </si>
  <si>
    <t xml:space="preserve"> 7/8</t>
  </si>
  <si>
    <t xml:space="preserve"> 8/8</t>
  </si>
  <si>
    <t>H statement</t>
  </si>
  <si>
    <t>R-or H-phrase(s):</t>
  </si>
  <si>
    <t>(SI= Stimulation Index; new CLP endpoint highlighted in red)</t>
  </si>
  <si>
    <t>comp 1</t>
  </si>
  <si>
    <t>comp 2</t>
  </si>
  <si>
    <t>comp 3</t>
  </si>
  <si>
    <t>comp 4</t>
  </si>
  <si>
    <t>comp 5</t>
  </si>
  <si>
    <t>comp 6</t>
  </si>
  <si>
    <t>comp 7</t>
  </si>
  <si>
    <t>comp 8</t>
  </si>
  <si>
    <t>comp 9</t>
  </si>
  <si>
    <t>comp 10</t>
  </si>
  <si>
    <t>comp 11</t>
  </si>
  <si>
    <t>comp 12</t>
  </si>
  <si>
    <t>comp 13</t>
  </si>
  <si>
    <t>comp 14</t>
  </si>
  <si>
    <t>comp 15</t>
  </si>
  <si>
    <t>comp 16</t>
  </si>
  <si>
    <t>comp 17</t>
  </si>
  <si>
    <t>comp 18</t>
  </si>
  <si>
    <t>comp 19</t>
  </si>
  <si>
    <t>comp 20</t>
  </si>
  <si>
    <t>comp 21</t>
  </si>
  <si>
    <t>comp 22</t>
  </si>
  <si>
    <t>comp 23</t>
  </si>
  <si>
    <t>comp 24</t>
  </si>
  <si>
    <t>comp 25</t>
  </si>
  <si>
    <t>comp 26</t>
  </si>
  <si>
    <t>comp 27</t>
  </si>
  <si>
    <t>(fill down if necessary!)</t>
  </si>
  <si>
    <t>Company code t:</t>
  </si>
  <si>
    <t>(please delete which is not applicable)</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</si>
</sst>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0.0000%"/>
    <numFmt numFmtId="181" formatCode="0.0000"/>
    <numFmt numFmtId="182" formatCode="&quot;Yes&quot;;&quot;Yes&quot;;&quot;No&quot;"/>
    <numFmt numFmtId="183" formatCode="&quot;True&quot;;&quot;True&quot;;&quot;False&quot;"/>
    <numFmt numFmtId="184" formatCode="&quot;On&quot;;&quot;On&quot;;&quot;Off&quot;"/>
    <numFmt numFmtId="185" formatCode="[$€-2]\ #,##0.00_);[Red]\([$€-2]\ #,##0.00\)"/>
  </numFmts>
  <fonts count="38">
    <font>
      <sz val="10"/>
      <name val="Arial"/>
      <family val="0"/>
    </font>
    <font>
      <sz val="8"/>
      <name val="Tahoma"/>
      <family val="0"/>
    </font>
    <font>
      <b/>
      <sz val="8"/>
      <name val="Tahoma"/>
      <family val="0"/>
    </font>
    <font>
      <b/>
      <sz val="10"/>
      <name val="Arial"/>
      <family val="2"/>
    </font>
    <font>
      <sz val="12"/>
      <name val="Arial"/>
      <family val="2"/>
    </font>
    <font>
      <i/>
      <sz val="12"/>
      <name val="Arial"/>
      <family val="2"/>
    </font>
    <font>
      <b/>
      <sz val="12"/>
      <color indexed="10"/>
      <name val="Arial"/>
      <family val="2"/>
    </font>
    <font>
      <b/>
      <sz val="12"/>
      <name val="Arial"/>
      <family val="2"/>
    </font>
    <font>
      <vertAlign val="subscript"/>
      <sz val="12"/>
      <name val="Arial"/>
      <family val="2"/>
    </font>
    <font>
      <b/>
      <i/>
      <sz val="12"/>
      <name val="Arial"/>
      <family val="2"/>
    </font>
    <font>
      <b/>
      <i/>
      <sz val="10"/>
      <name val="Arial"/>
      <family val="2"/>
    </font>
    <font>
      <sz val="8"/>
      <name val="Arial"/>
      <family val="2"/>
    </font>
    <font>
      <b/>
      <i/>
      <sz val="11"/>
      <name val="Arial"/>
      <family val="2"/>
    </font>
    <font>
      <b/>
      <i/>
      <sz val="12"/>
      <color indexed="10"/>
      <name val="Arial"/>
      <family val="2"/>
    </font>
    <font>
      <sz val="10"/>
      <color indexed="10"/>
      <name val="Arial"/>
      <family val="2"/>
    </font>
    <font>
      <b/>
      <sz val="10"/>
      <color indexed="10"/>
      <name val="Arial"/>
      <family val="2"/>
    </font>
    <font>
      <i/>
      <sz val="10"/>
      <name val="Arial"/>
      <family val="2"/>
    </font>
    <font>
      <i/>
      <sz val="10"/>
      <color indexed="10"/>
      <name val="Arial"/>
      <family val="2"/>
    </font>
    <font>
      <i/>
      <sz val="12"/>
      <color indexed="10"/>
      <name val="Arial"/>
      <family val="2"/>
    </font>
    <font>
      <sz val="12"/>
      <color indexed="10"/>
      <name val="Arial"/>
      <family val="2"/>
    </font>
    <font>
      <sz val="9"/>
      <name val="Arial"/>
      <family val="2"/>
    </font>
    <font>
      <i/>
      <sz val="9"/>
      <name val="Arial"/>
      <family val="2"/>
    </font>
    <font>
      <sz val="9"/>
      <color indexed="10"/>
      <name val="Arial"/>
      <family val="2"/>
    </font>
    <font>
      <vertAlign val="subscript"/>
      <sz val="9"/>
      <color indexed="10"/>
      <name val="Arial"/>
      <family val="2"/>
    </font>
    <font>
      <sz val="11"/>
      <name val="Arial"/>
      <family val="2"/>
    </font>
    <font>
      <vertAlign val="subscript"/>
      <sz val="11"/>
      <name val="Arial"/>
      <family val="2"/>
    </font>
    <font>
      <sz val="11"/>
      <color indexed="10"/>
      <name val="Arial"/>
      <family val="2"/>
    </font>
    <font>
      <vertAlign val="subscript"/>
      <sz val="11"/>
      <color indexed="10"/>
      <name val="Arial"/>
      <family val="2"/>
    </font>
    <font>
      <b/>
      <i/>
      <sz val="10"/>
      <color indexed="10"/>
      <name val="Arial"/>
      <family val="2"/>
    </font>
    <font>
      <i/>
      <sz val="10"/>
      <color indexed="23"/>
      <name val="Arial"/>
      <family val="2"/>
    </font>
    <font>
      <sz val="9"/>
      <color indexed="23"/>
      <name val="Arial"/>
      <family val="2"/>
    </font>
    <font>
      <b/>
      <i/>
      <sz val="8"/>
      <name val="Tahoma"/>
      <family val="2"/>
    </font>
    <font>
      <sz val="10"/>
      <color indexed="9"/>
      <name val="Arial"/>
      <family val="0"/>
    </font>
    <font>
      <b/>
      <u val="single"/>
      <sz val="8"/>
      <name val="Tahoma"/>
      <family val="2"/>
    </font>
    <font>
      <b/>
      <sz val="8"/>
      <color indexed="10"/>
      <name val="Tahoma"/>
      <family val="2"/>
    </font>
    <font>
      <sz val="10"/>
      <color indexed="63"/>
      <name val="Arial"/>
      <family val="0"/>
    </font>
    <font>
      <b/>
      <u val="single"/>
      <sz val="8"/>
      <color indexed="10"/>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4" fillId="0" borderId="0" xfId="0" applyFont="1" applyAlignment="1">
      <alignment/>
    </xf>
    <xf numFmtId="0" fontId="7" fillId="0" borderId="0" xfId="0" applyFont="1" applyAlignment="1">
      <alignment/>
    </xf>
    <xf numFmtId="0" fontId="4" fillId="0" borderId="1" xfId="0" applyFont="1" applyBorder="1" applyAlignment="1">
      <alignment/>
    </xf>
    <xf numFmtId="0" fontId="4" fillId="0" borderId="0" xfId="0" applyFont="1" applyBorder="1" applyAlignment="1">
      <alignment/>
    </xf>
    <xf numFmtId="0" fontId="4" fillId="0" borderId="2" xfId="0" applyFont="1" applyBorder="1" applyAlignment="1">
      <alignment/>
    </xf>
    <xf numFmtId="0" fontId="4" fillId="0" borderId="1" xfId="0" applyFont="1" applyBorder="1" applyAlignment="1">
      <alignment horizontal="right"/>
    </xf>
    <xf numFmtId="0" fontId="0" fillId="0" borderId="3" xfId="0" applyFont="1" applyBorder="1" applyAlignment="1">
      <alignment/>
    </xf>
    <xf numFmtId="0" fontId="0" fillId="2" borderId="4" xfId="0" applyFont="1" applyFill="1" applyBorder="1" applyAlignment="1">
      <alignment/>
    </xf>
    <xf numFmtId="0" fontId="0" fillId="2" borderId="5" xfId="0" applyFont="1" applyFill="1" applyBorder="1" applyAlignment="1">
      <alignment/>
    </xf>
    <xf numFmtId="0" fontId="0" fillId="2" borderId="6" xfId="0" applyFont="1" applyFill="1" applyBorder="1" applyAlignment="1">
      <alignment/>
    </xf>
    <xf numFmtId="0" fontId="0" fillId="2" borderId="7" xfId="0" applyFont="1" applyFill="1" applyBorder="1" applyAlignment="1">
      <alignment/>
    </xf>
    <xf numFmtId="0" fontId="0" fillId="0" borderId="0" xfId="0" applyFont="1" applyAlignment="1">
      <alignment/>
    </xf>
    <xf numFmtId="0" fontId="0" fillId="0" borderId="1" xfId="0" applyFont="1" applyBorder="1" applyAlignment="1">
      <alignment/>
    </xf>
    <xf numFmtId="0" fontId="0" fillId="0" borderId="4" xfId="0" applyFont="1" applyBorder="1" applyAlignment="1">
      <alignment/>
    </xf>
    <xf numFmtId="0" fontId="0" fillId="0" borderId="6" xfId="0" applyFont="1" applyBorder="1" applyAlignment="1">
      <alignment/>
    </xf>
    <xf numFmtId="0" fontId="0" fillId="0" borderId="0" xfId="0" applyFont="1" applyBorder="1" applyAlignment="1">
      <alignment/>
    </xf>
    <xf numFmtId="0" fontId="3" fillId="0" borderId="1" xfId="0" applyFont="1" applyBorder="1" applyAlignment="1">
      <alignment/>
    </xf>
    <xf numFmtId="181" fontId="3" fillId="0" borderId="1" xfId="0" applyNumberFormat="1" applyFont="1" applyBorder="1" applyAlignment="1">
      <alignment/>
    </xf>
    <xf numFmtId="0" fontId="3" fillId="0" borderId="0" xfId="0" applyFont="1" applyBorder="1" applyAlignment="1">
      <alignment horizontal="right"/>
    </xf>
    <xf numFmtId="0" fontId="0" fillId="2" borderId="8" xfId="0" applyFont="1" applyFill="1" applyBorder="1" applyAlignment="1">
      <alignment wrapText="1"/>
    </xf>
    <xf numFmtId="0" fontId="0" fillId="0" borderId="1" xfId="0" applyFont="1" applyBorder="1" applyAlignment="1">
      <alignment horizontal="center"/>
    </xf>
    <xf numFmtId="49" fontId="0" fillId="0" borderId="1" xfId="0" applyNumberFormat="1"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8"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11" xfId="0" applyFont="1" applyBorder="1" applyAlignment="1">
      <alignment horizontal="center"/>
    </xf>
    <xf numFmtId="0" fontId="0" fillId="0" borderId="9" xfId="0" applyFont="1" applyBorder="1" applyAlignment="1">
      <alignment horizontal="center"/>
    </xf>
    <xf numFmtId="0" fontId="0" fillId="0" borderId="5"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1" xfId="0" applyFont="1" applyBorder="1" applyAlignment="1">
      <alignment horizontal="left"/>
    </xf>
    <xf numFmtId="0" fontId="0" fillId="0" borderId="9" xfId="0" applyFont="1" applyBorder="1" applyAlignment="1">
      <alignment horizontal="left"/>
    </xf>
    <xf numFmtId="0" fontId="4" fillId="0" borderId="1" xfId="0" applyFont="1" applyBorder="1" applyAlignment="1">
      <alignment horizontal="center"/>
    </xf>
    <xf numFmtId="0" fontId="4" fillId="3" borderId="1" xfId="0" applyFont="1" applyFill="1" applyBorder="1" applyAlignment="1">
      <alignment/>
    </xf>
    <xf numFmtId="0" fontId="6" fillId="3" borderId="2" xfId="0" applyFont="1" applyFill="1" applyBorder="1" applyAlignment="1">
      <alignment/>
    </xf>
    <xf numFmtId="0" fontId="4" fillId="3" borderId="9" xfId="0" applyFont="1" applyFill="1" applyBorder="1" applyAlignment="1">
      <alignment/>
    </xf>
    <xf numFmtId="0" fontId="4" fillId="3" borderId="10" xfId="0" applyFont="1" applyFill="1" applyBorder="1" applyAlignment="1">
      <alignment/>
    </xf>
    <xf numFmtId="0" fontId="4" fillId="3" borderId="2" xfId="0" applyFont="1" applyFill="1" applyBorder="1" applyAlignment="1">
      <alignment/>
    </xf>
    <xf numFmtId="0" fontId="7" fillId="3" borderId="2" xfId="0" applyFont="1" applyFill="1" applyBorder="1" applyAlignment="1">
      <alignment/>
    </xf>
    <xf numFmtId="0" fontId="0" fillId="3" borderId="1" xfId="0" applyFont="1" applyFill="1" applyBorder="1" applyAlignment="1">
      <alignment horizontal="center"/>
    </xf>
    <xf numFmtId="0" fontId="4" fillId="0" borderId="13" xfId="0" applyFont="1" applyBorder="1" applyAlignment="1">
      <alignment/>
    </xf>
    <xf numFmtId="0" fontId="0" fillId="0" borderId="2" xfId="0" applyFont="1" applyBorder="1" applyAlignment="1">
      <alignment/>
    </xf>
    <xf numFmtId="0" fontId="4" fillId="3" borderId="7" xfId="0" applyFont="1" applyFill="1" applyBorder="1" applyAlignment="1">
      <alignment/>
    </xf>
    <xf numFmtId="0" fontId="0" fillId="3" borderId="1" xfId="0" applyFont="1" applyFill="1" applyBorder="1" applyAlignment="1">
      <alignment wrapText="1"/>
    </xf>
    <xf numFmtId="0" fontId="0" fillId="3" borderId="1" xfId="0" applyFont="1" applyFill="1" applyBorder="1" applyAlignment="1">
      <alignment/>
    </xf>
    <xf numFmtId="181" fontId="0" fillId="3" borderId="1" xfId="0" applyNumberFormat="1" applyFont="1" applyFill="1" applyBorder="1" applyAlignment="1">
      <alignment/>
    </xf>
    <xf numFmtId="2" fontId="0" fillId="3" borderId="1" xfId="0" applyNumberFormat="1" applyFont="1" applyFill="1" applyBorder="1" applyAlignment="1">
      <alignment/>
    </xf>
    <xf numFmtId="0" fontId="9" fillId="0" borderId="1" xfId="0" applyFont="1" applyBorder="1" applyAlignment="1">
      <alignment/>
    </xf>
    <xf numFmtId="0" fontId="0" fillId="2" borderId="1" xfId="0" applyFont="1" applyFill="1" applyBorder="1" applyAlignment="1">
      <alignment horizontal="center"/>
    </xf>
    <xf numFmtId="0" fontId="0" fillId="2" borderId="1" xfId="0" applyFont="1" applyFill="1" applyBorder="1" applyAlignment="1">
      <alignment/>
    </xf>
    <xf numFmtId="0" fontId="4" fillId="2" borderId="7" xfId="0" applyFont="1" applyFill="1" applyBorder="1" applyAlignment="1">
      <alignment/>
    </xf>
    <xf numFmtId="0" fontId="4" fillId="2" borderId="2" xfId="0" applyFont="1" applyFill="1" applyBorder="1" applyAlignment="1">
      <alignment horizontal="center"/>
    </xf>
    <xf numFmtId="0" fontId="4" fillId="2" borderId="10" xfId="0" applyFont="1" applyFill="1" applyBorder="1" applyAlignment="1">
      <alignment horizontal="center"/>
    </xf>
    <xf numFmtId="0" fontId="4" fillId="2" borderId="8" xfId="0" applyFont="1" applyFill="1" applyBorder="1" applyAlignment="1">
      <alignment/>
    </xf>
    <xf numFmtId="0" fontId="4" fillId="2" borderId="1" xfId="0" applyFont="1" applyFill="1" applyBorder="1" applyAlignment="1">
      <alignment horizontal="center"/>
    </xf>
    <xf numFmtId="0" fontId="4" fillId="2" borderId="6" xfId="0" applyFont="1" applyFill="1" applyBorder="1" applyAlignment="1">
      <alignment/>
    </xf>
    <xf numFmtId="0" fontId="4" fillId="2" borderId="14" xfId="0" applyFont="1" applyFill="1" applyBorder="1" applyAlignment="1">
      <alignment/>
    </xf>
    <xf numFmtId="0" fontId="0" fillId="3" borderId="7" xfId="0" applyFont="1" applyFill="1" applyBorder="1" applyAlignment="1">
      <alignment/>
    </xf>
    <xf numFmtId="0" fontId="0" fillId="3" borderId="8" xfId="0" applyFont="1" applyFill="1" applyBorder="1" applyAlignment="1">
      <alignment/>
    </xf>
    <xf numFmtId="0" fontId="0" fillId="3" borderId="11" xfId="0" applyFont="1" applyFill="1" applyBorder="1" applyAlignment="1">
      <alignment/>
    </xf>
    <xf numFmtId="0" fontId="10" fillId="0" borderId="0" xfId="0" applyFont="1" applyAlignment="1">
      <alignment/>
    </xf>
    <xf numFmtId="0" fontId="0" fillId="0" borderId="5" xfId="0" applyFont="1" applyBorder="1" applyAlignment="1">
      <alignment/>
    </xf>
    <xf numFmtId="0" fontId="0" fillId="0" borderId="14" xfId="0" applyFont="1" applyBorder="1" applyAlignment="1">
      <alignment/>
    </xf>
    <xf numFmtId="0" fontId="0" fillId="0" borderId="12" xfId="0" applyFont="1" applyBorder="1" applyAlignment="1">
      <alignment/>
    </xf>
    <xf numFmtId="0" fontId="3" fillId="0" borderId="6" xfId="0" applyFont="1" applyBorder="1" applyAlignment="1">
      <alignment/>
    </xf>
    <xf numFmtId="0" fontId="0" fillId="0" borderId="0" xfId="0" applyFont="1" applyBorder="1" applyAlignment="1">
      <alignment horizontal="left"/>
    </xf>
    <xf numFmtId="0" fontId="4" fillId="0" borderId="10" xfId="0" applyFont="1" applyFill="1" applyBorder="1" applyAlignment="1">
      <alignment/>
    </xf>
    <xf numFmtId="0" fontId="5" fillId="0" borderId="0" xfId="0" applyFont="1" applyAlignment="1">
      <alignment horizontal="right"/>
    </xf>
    <xf numFmtId="0" fontId="0" fillId="0" borderId="1" xfId="0" applyBorder="1" applyAlignment="1">
      <alignment/>
    </xf>
    <xf numFmtId="0" fontId="10" fillId="0" borderId="1" xfId="0" applyFont="1" applyBorder="1" applyAlignment="1">
      <alignment/>
    </xf>
    <xf numFmtId="0" fontId="10" fillId="0" borderId="1" xfId="0" applyFont="1" applyBorder="1" applyAlignment="1">
      <alignment horizontal="left"/>
    </xf>
    <xf numFmtId="0" fontId="0" fillId="0" borderId="1" xfId="0" applyFont="1" applyFill="1" applyBorder="1" applyAlignment="1">
      <alignment horizontal="left"/>
    </xf>
    <xf numFmtId="0" fontId="0" fillId="0" borderId="2" xfId="0" applyBorder="1" applyAlignment="1">
      <alignment/>
    </xf>
    <xf numFmtId="0" fontId="0" fillId="0" borderId="10" xfId="0" applyBorder="1" applyAlignment="1">
      <alignment/>
    </xf>
    <xf numFmtId="0" fontId="3" fillId="0" borderId="2" xfId="0" applyFont="1" applyBorder="1" applyAlignment="1">
      <alignment/>
    </xf>
    <xf numFmtId="0" fontId="0" fillId="3" borderId="1" xfId="0" applyFill="1" applyBorder="1" applyAlignment="1">
      <alignment/>
    </xf>
    <xf numFmtId="0" fontId="0" fillId="0" borderId="2" xfId="0" applyFont="1" applyBorder="1" applyAlignment="1">
      <alignment horizontal="left"/>
    </xf>
    <xf numFmtId="0" fontId="0" fillId="0" borderId="2" xfId="0" applyFont="1" applyFill="1" applyBorder="1" applyAlignment="1">
      <alignment horizontal="left"/>
    </xf>
    <xf numFmtId="0" fontId="11" fillId="3" borderId="1" xfId="0" applyFont="1" applyFill="1" applyBorder="1" applyAlignment="1">
      <alignment wrapText="1"/>
    </xf>
    <xf numFmtId="0" fontId="11" fillId="3" borderId="1" xfId="0" applyFont="1" applyFill="1" applyBorder="1" applyAlignment="1">
      <alignment/>
    </xf>
    <xf numFmtId="0" fontId="4" fillId="0" borderId="7" xfId="0" applyFont="1" applyBorder="1" applyAlignment="1">
      <alignment/>
    </xf>
    <xf numFmtId="0" fontId="4" fillId="0" borderId="0" xfId="0" applyFont="1" applyFill="1" applyBorder="1" applyAlignment="1">
      <alignment/>
    </xf>
    <xf numFmtId="0" fontId="4" fillId="2" borderId="7" xfId="0" applyFont="1" applyFill="1" applyBorder="1" applyAlignment="1">
      <alignment wrapText="1"/>
    </xf>
    <xf numFmtId="0" fontId="9" fillId="3" borderId="1" xfId="0" applyFont="1" applyFill="1" applyBorder="1" applyAlignment="1">
      <alignment/>
    </xf>
    <xf numFmtId="0" fontId="4" fillId="0" borderId="12" xfId="0" applyFont="1" applyBorder="1" applyAlignment="1">
      <alignment/>
    </xf>
    <xf numFmtId="0" fontId="4" fillId="0" borderId="2" xfId="0" applyFont="1" applyBorder="1" applyAlignment="1">
      <alignment horizontal="center"/>
    </xf>
    <xf numFmtId="0" fontId="4" fillId="0" borderId="9" xfId="0" applyFont="1" applyFill="1" applyBorder="1" applyAlignment="1">
      <alignment/>
    </xf>
    <xf numFmtId="0" fontId="0" fillId="2" borderId="7" xfId="0" applyFont="1" applyFill="1" applyBorder="1" applyAlignment="1">
      <alignment/>
    </xf>
    <xf numFmtId="0" fontId="9" fillId="0" borderId="0" xfId="0" applyFont="1" applyAlignment="1">
      <alignment/>
    </xf>
    <xf numFmtId="0" fontId="9" fillId="3" borderId="2" xfId="0" applyFont="1" applyFill="1" applyBorder="1" applyAlignment="1">
      <alignment/>
    </xf>
    <xf numFmtId="0" fontId="7" fillId="3" borderId="6" xfId="0" applyFont="1" applyFill="1" applyBorder="1" applyAlignment="1">
      <alignment/>
    </xf>
    <xf numFmtId="0" fontId="5" fillId="3" borderId="14" xfId="0" applyFont="1" applyFill="1" applyBorder="1" applyAlignment="1">
      <alignment wrapText="1"/>
    </xf>
    <xf numFmtId="0" fontId="7" fillId="3" borderId="0" xfId="0" applyFont="1" applyFill="1" applyAlignment="1">
      <alignment horizontal="center"/>
    </xf>
    <xf numFmtId="0" fontId="7" fillId="3" borderId="5" xfId="0" applyFont="1" applyFill="1" applyBorder="1" applyAlignment="1">
      <alignment horizontal="center"/>
    </xf>
    <xf numFmtId="0" fontId="0" fillId="3" borderId="0" xfId="0" applyFill="1" applyAlignment="1">
      <alignment/>
    </xf>
    <xf numFmtId="0" fontId="0" fillId="3" borderId="12" xfId="0" applyFill="1" applyBorder="1" applyAlignment="1">
      <alignment/>
    </xf>
    <xf numFmtId="0" fontId="7" fillId="0" borderId="1" xfId="0" applyFont="1" applyBorder="1" applyAlignment="1">
      <alignment horizontal="center" wrapText="1"/>
    </xf>
    <xf numFmtId="0" fontId="4" fillId="0" borderId="1" xfId="0" applyFont="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wrapText="1"/>
    </xf>
    <xf numFmtId="0" fontId="0" fillId="0" borderId="13" xfId="0" applyFont="1" applyBorder="1" applyAlignment="1">
      <alignment/>
    </xf>
    <xf numFmtId="0" fontId="12" fillId="0" borderId="0" xfId="0" applyFont="1" applyFill="1" applyBorder="1" applyAlignment="1">
      <alignment horizontal="center" wrapText="1"/>
    </xf>
    <xf numFmtId="0" fontId="12" fillId="0" borderId="0" xfId="0" applyFont="1" applyAlignment="1">
      <alignment/>
    </xf>
    <xf numFmtId="0" fontId="13" fillId="0" borderId="0" xfId="0" applyFont="1" applyAlignment="1">
      <alignment/>
    </xf>
    <xf numFmtId="0" fontId="0" fillId="0" borderId="0" xfId="0" applyFont="1" applyAlignment="1">
      <alignment horizontal="left"/>
    </xf>
    <xf numFmtId="0" fontId="0" fillId="0" borderId="4" xfId="0" applyFont="1" applyBorder="1" applyAlignment="1">
      <alignment horizontal="left"/>
    </xf>
    <xf numFmtId="0" fontId="15" fillId="0" borderId="0" xfId="0" applyFont="1" applyAlignment="1">
      <alignment/>
    </xf>
    <xf numFmtId="0" fontId="15" fillId="0" borderId="1" xfId="0" applyFont="1" applyBorder="1" applyAlignment="1">
      <alignment horizontal="center"/>
    </xf>
    <xf numFmtId="0" fontId="0" fillId="0" borderId="1" xfId="0" applyFont="1" applyFill="1" applyBorder="1" applyAlignment="1">
      <alignment/>
    </xf>
    <xf numFmtId="0" fontId="14" fillId="0" borderId="1" xfId="0" applyFont="1" applyBorder="1" applyAlignment="1">
      <alignment/>
    </xf>
    <xf numFmtId="0" fontId="14" fillId="0" borderId="1" xfId="0" applyFont="1" applyFill="1" applyBorder="1" applyAlignment="1">
      <alignment/>
    </xf>
    <xf numFmtId="0" fontId="15" fillId="0" borderId="1" xfId="0" applyFont="1" applyBorder="1" applyAlignment="1">
      <alignment/>
    </xf>
    <xf numFmtId="0" fontId="15" fillId="0" borderId="1" xfId="0" applyFont="1" applyFill="1" applyBorder="1" applyAlignment="1">
      <alignment/>
    </xf>
    <xf numFmtId="0" fontId="17" fillId="0" borderId="0" xfId="0" applyFont="1" applyAlignment="1">
      <alignment/>
    </xf>
    <xf numFmtId="0" fontId="13" fillId="0" borderId="0" xfId="0" applyFont="1" applyAlignment="1">
      <alignment horizontal="right"/>
    </xf>
    <xf numFmtId="0" fontId="6" fillId="0" borderId="1" xfId="0" applyFont="1" applyBorder="1" applyAlignment="1">
      <alignment horizontal="center"/>
    </xf>
    <xf numFmtId="0" fontId="19" fillId="0" borderId="1" xfId="0" applyFont="1" applyBorder="1" applyAlignment="1">
      <alignment/>
    </xf>
    <xf numFmtId="0" fontId="4" fillId="0" borderId="1" xfId="0" applyFont="1" applyBorder="1" applyAlignment="1">
      <alignment wrapText="1"/>
    </xf>
    <xf numFmtId="0" fontId="21" fillId="0" borderId="0" xfId="0" applyFont="1" applyAlignment="1">
      <alignment/>
    </xf>
    <xf numFmtId="0" fontId="13" fillId="0" borderId="1" xfId="0" applyFont="1" applyBorder="1" applyAlignment="1">
      <alignment/>
    </xf>
    <xf numFmtId="0" fontId="13" fillId="3" borderId="1" xfId="0" applyFont="1" applyFill="1" applyBorder="1" applyAlignment="1">
      <alignment/>
    </xf>
    <xf numFmtId="0" fontId="19" fillId="3" borderId="1" xfId="0" applyFont="1" applyFill="1" applyBorder="1" applyAlignment="1">
      <alignment/>
    </xf>
    <xf numFmtId="0" fontId="9" fillId="3" borderId="7" xfId="0" applyFont="1" applyFill="1" applyBorder="1" applyAlignment="1">
      <alignment/>
    </xf>
    <xf numFmtId="0" fontId="19" fillId="0" borderId="7" xfId="0" applyFont="1" applyBorder="1" applyAlignment="1">
      <alignment/>
    </xf>
    <xf numFmtId="0" fontId="13" fillId="0" borderId="8" xfId="0" applyFont="1" applyBorder="1" applyAlignment="1">
      <alignment/>
    </xf>
    <xf numFmtId="0" fontId="13" fillId="3" borderId="8" xfId="0" applyFont="1" applyFill="1" applyBorder="1" applyAlignment="1">
      <alignment/>
    </xf>
    <xf numFmtId="0" fontId="22" fillId="0" borderId="8" xfId="0" applyFont="1" applyBorder="1" applyAlignment="1">
      <alignment wrapText="1"/>
    </xf>
    <xf numFmtId="0" fontId="19" fillId="3" borderId="8" xfId="0" applyFont="1" applyFill="1" applyBorder="1" applyAlignment="1">
      <alignment/>
    </xf>
    <xf numFmtId="0" fontId="13" fillId="0" borderId="7" xfId="0" applyFont="1" applyBorder="1" applyAlignment="1">
      <alignment/>
    </xf>
    <xf numFmtId="0" fontId="13" fillId="3" borderId="7" xfId="0" applyFont="1" applyFill="1" applyBorder="1" applyAlignment="1">
      <alignment/>
    </xf>
    <xf numFmtId="0" fontId="19" fillId="3" borderId="7" xfId="0" applyFont="1" applyFill="1" applyBorder="1" applyAlignment="1">
      <alignment/>
    </xf>
    <xf numFmtId="0" fontId="24" fillId="0" borderId="1" xfId="0" applyFont="1" applyBorder="1" applyAlignment="1">
      <alignment/>
    </xf>
    <xf numFmtId="0" fontId="26" fillId="0" borderId="1" xfId="0" applyFont="1" applyBorder="1" applyAlignment="1">
      <alignment/>
    </xf>
    <xf numFmtId="0" fontId="26" fillId="0" borderId="7" xfId="0" applyFont="1" applyBorder="1" applyAlignment="1">
      <alignment/>
    </xf>
    <xf numFmtId="0" fontId="26" fillId="0" borderId="8" xfId="0" applyFont="1" applyBorder="1" applyAlignment="1">
      <alignment wrapText="1"/>
    </xf>
    <xf numFmtId="0" fontId="26" fillId="0" borderId="8" xfId="0" applyFont="1" applyBorder="1" applyAlignment="1">
      <alignment/>
    </xf>
    <xf numFmtId="0" fontId="16" fillId="0" borderId="0" xfId="0" applyFont="1" applyAlignment="1">
      <alignment horizontal="right"/>
    </xf>
    <xf numFmtId="0" fontId="28" fillId="0" borderId="0" xfId="0" applyFont="1" applyAlignment="1">
      <alignment horizontal="right"/>
    </xf>
    <xf numFmtId="0" fontId="29" fillId="0" borderId="0" xfId="0" applyFont="1" applyAlignment="1">
      <alignment horizontal="right"/>
    </xf>
    <xf numFmtId="0" fontId="30" fillId="0" borderId="0" xfId="0" applyFont="1" applyAlignment="1">
      <alignment/>
    </xf>
    <xf numFmtId="0" fontId="14" fillId="2" borderId="8" xfId="0" applyFont="1" applyFill="1" applyBorder="1" applyAlignment="1">
      <alignment horizontal="left" wrapText="1"/>
    </xf>
    <xf numFmtId="0" fontId="0" fillId="3" borderId="3"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2" xfId="0" applyFill="1" applyBorder="1" applyAlignment="1">
      <alignment/>
    </xf>
    <xf numFmtId="0" fontId="6" fillId="0" borderId="0" xfId="0" applyFont="1" applyAlignment="1">
      <alignment/>
    </xf>
    <xf numFmtId="0" fontId="6" fillId="0" borderId="1" xfId="0" applyFont="1" applyBorder="1" applyAlignment="1">
      <alignment horizontal="right"/>
    </xf>
    <xf numFmtId="0" fontId="6" fillId="3" borderId="4" xfId="0" applyFont="1" applyFill="1" applyBorder="1" applyAlignment="1">
      <alignment horizontal="center"/>
    </xf>
    <xf numFmtId="0" fontId="6" fillId="3" borderId="5" xfId="0" applyFont="1" applyFill="1" applyBorder="1" applyAlignment="1">
      <alignment horizontal="center"/>
    </xf>
    <xf numFmtId="0" fontId="0" fillId="0" borderId="7" xfId="0" applyBorder="1" applyAlignment="1">
      <alignment/>
    </xf>
    <xf numFmtId="0" fontId="20" fillId="0" borderId="0" xfId="0" applyFont="1" applyAlignment="1">
      <alignment/>
    </xf>
    <xf numFmtId="16" fontId="0" fillId="0" borderId="0" xfId="0" applyNumberFormat="1" applyAlignment="1" quotePrefix="1">
      <alignment/>
    </xf>
    <xf numFmtId="0" fontId="0" fillId="0" borderId="0" xfId="0" applyFont="1" applyAlignment="1">
      <alignment horizontal="right"/>
    </xf>
    <xf numFmtId="16" fontId="0" fillId="0" borderId="0" xfId="0" applyNumberFormat="1" applyFont="1" applyAlignment="1">
      <alignment horizontal="right"/>
    </xf>
    <xf numFmtId="0" fontId="14" fillId="0" borderId="1" xfId="0" applyFont="1" applyBorder="1" applyAlignment="1">
      <alignment horizontal="left"/>
    </xf>
    <xf numFmtId="0" fontId="14" fillId="0" borderId="1" xfId="0" applyFont="1" applyFill="1" applyBorder="1" applyAlignment="1">
      <alignment horizontal="left"/>
    </xf>
    <xf numFmtId="0" fontId="0" fillId="0" borderId="0" xfId="0" applyAlignment="1">
      <alignment horizontal="right"/>
    </xf>
    <xf numFmtId="1" fontId="4" fillId="3" borderId="1" xfId="0" applyNumberFormat="1" applyFont="1" applyFill="1" applyBorder="1" applyAlignment="1">
      <alignment/>
    </xf>
    <xf numFmtId="1" fontId="4" fillId="3" borderId="7" xfId="0" applyNumberFormat="1" applyFont="1" applyFill="1" applyBorder="1" applyAlignment="1">
      <alignment horizontal="right"/>
    </xf>
    <xf numFmtId="0" fontId="5" fillId="0" borderId="0" xfId="0" applyFont="1" applyAlignment="1">
      <alignment/>
    </xf>
    <xf numFmtId="0" fontId="0" fillId="3" borderId="6" xfId="0" applyFill="1" applyBorder="1" applyAlignment="1">
      <alignment horizontal="right"/>
    </xf>
    <xf numFmtId="0" fontId="0" fillId="0" borderId="0" xfId="0" applyFont="1" applyAlignment="1">
      <alignment/>
    </xf>
    <xf numFmtId="0" fontId="0" fillId="0" borderId="0" xfId="0" applyFont="1" applyBorder="1" applyAlignment="1" applyProtection="1">
      <alignment/>
      <protection/>
    </xf>
    <xf numFmtId="0" fontId="0" fillId="0" borderId="0" xfId="0" applyFont="1" applyBorder="1" applyAlignment="1">
      <alignment/>
    </xf>
    <xf numFmtId="49" fontId="0" fillId="3" borderId="1" xfId="0" applyNumberFormat="1" applyFont="1" applyFill="1" applyBorder="1" applyAlignment="1">
      <alignment horizontal="left"/>
    </xf>
    <xf numFmtId="0" fontId="28" fillId="0" borderId="0" xfId="0" applyFont="1" applyBorder="1" applyAlignment="1" applyProtection="1">
      <alignment horizontal="left"/>
      <protection/>
    </xf>
    <xf numFmtId="0" fontId="0" fillId="0" borderId="0" xfId="0" applyBorder="1" applyAlignment="1">
      <alignment/>
    </xf>
    <xf numFmtId="0" fontId="0" fillId="0" borderId="0" xfId="0" applyBorder="1" applyAlignment="1" applyProtection="1">
      <alignment horizontal="left"/>
      <protection/>
    </xf>
    <xf numFmtId="0" fontId="32" fillId="0" borderId="0" xfId="0" applyFont="1" applyBorder="1" applyAlignment="1" applyProtection="1">
      <alignment/>
      <protection/>
    </xf>
    <xf numFmtId="0" fontId="32" fillId="0" borderId="0" xfId="0" applyFont="1" applyBorder="1" applyAlignment="1">
      <alignment/>
    </xf>
    <xf numFmtId="0" fontId="28" fillId="0" borderId="0" xfId="0" applyFont="1" applyAlignment="1">
      <alignment/>
    </xf>
    <xf numFmtId="0" fontId="35" fillId="0" borderId="1" xfId="0" applyFont="1" applyBorder="1" applyAlignment="1" applyProtection="1">
      <alignment horizontal="left"/>
      <protection/>
    </xf>
    <xf numFmtId="0" fontId="35" fillId="0" borderId="1" xfId="0" applyFont="1" applyBorder="1" applyAlignment="1">
      <alignment/>
    </xf>
    <xf numFmtId="0" fontId="0" fillId="3" borderId="0" xfId="0" applyFont="1" applyFill="1" applyAlignment="1">
      <alignment/>
    </xf>
    <xf numFmtId="0" fontId="35" fillId="0" borderId="7" xfId="0" applyFont="1" applyBorder="1" applyAlignment="1" applyProtection="1">
      <alignment horizontal="left"/>
      <protection/>
    </xf>
    <xf numFmtId="0" fontId="0" fillId="0" borderId="15" xfId="0" applyBorder="1" applyAlignment="1">
      <alignment/>
    </xf>
    <xf numFmtId="0" fontId="19" fillId="3" borderId="14" xfId="0" applyFont="1" applyFill="1" applyBorder="1" applyAlignment="1">
      <alignment/>
    </xf>
    <xf numFmtId="0" fontId="19" fillId="3" borderId="6" xfId="0" applyFont="1" applyFill="1" applyBorder="1" applyAlignment="1">
      <alignment/>
    </xf>
    <xf numFmtId="0" fontId="19" fillId="3" borderId="2" xfId="0" applyFont="1" applyFill="1" applyBorder="1" applyAlignment="1">
      <alignment/>
    </xf>
    <xf numFmtId="0" fontId="19" fillId="0" borderId="2" xfId="0" applyFont="1" applyBorder="1" applyAlignment="1">
      <alignment/>
    </xf>
    <xf numFmtId="0" fontId="4" fillId="3" borderId="6" xfId="0" applyFont="1" applyFill="1" applyBorder="1" applyAlignment="1">
      <alignment/>
    </xf>
    <xf numFmtId="0" fontId="10" fillId="3" borderId="14" xfId="0" applyFont="1" applyFill="1" applyBorder="1" applyAlignment="1">
      <alignment wrapText="1"/>
    </xf>
    <xf numFmtId="0" fontId="4" fillId="3" borderId="1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xdr:row>
      <xdr:rowOff>0</xdr:rowOff>
    </xdr:from>
    <xdr:to>
      <xdr:col>2</xdr:col>
      <xdr:colOff>457200</xdr:colOff>
      <xdr:row>11</xdr:row>
      <xdr:rowOff>457200</xdr:rowOff>
    </xdr:to>
    <xdr:pic>
      <xdr:nvPicPr>
        <xdr:cNvPr id="1" name="Picture 18"/>
        <xdr:cNvPicPr preferRelativeResize="1">
          <a:picLocks noChangeAspect="1"/>
        </xdr:cNvPicPr>
      </xdr:nvPicPr>
      <xdr:blipFill>
        <a:blip r:embed="rId1"/>
        <a:stretch>
          <a:fillRect/>
        </a:stretch>
      </xdr:blipFill>
      <xdr:spPr>
        <a:xfrm>
          <a:off x="2895600" y="2390775"/>
          <a:ext cx="457200" cy="457200"/>
        </a:xfrm>
        <a:prstGeom prst="rect">
          <a:avLst/>
        </a:prstGeom>
        <a:noFill/>
        <a:ln w="9525" cmpd="sng">
          <a:noFill/>
        </a:ln>
      </xdr:spPr>
    </xdr:pic>
    <xdr:clientData/>
  </xdr:twoCellAnchor>
  <xdr:twoCellAnchor editAs="oneCell">
    <xdr:from>
      <xdr:col>3</xdr:col>
      <xdr:colOff>0</xdr:colOff>
      <xdr:row>11</xdr:row>
      <xdr:rowOff>0</xdr:rowOff>
    </xdr:from>
    <xdr:to>
      <xdr:col>3</xdr:col>
      <xdr:colOff>457200</xdr:colOff>
      <xdr:row>11</xdr:row>
      <xdr:rowOff>457200</xdr:rowOff>
    </xdr:to>
    <xdr:pic>
      <xdr:nvPicPr>
        <xdr:cNvPr id="2" name="Picture 19"/>
        <xdr:cNvPicPr preferRelativeResize="1">
          <a:picLocks noChangeAspect="1"/>
        </xdr:cNvPicPr>
      </xdr:nvPicPr>
      <xdr:blipFill>
        <a:blip r:embed="rId2"/>
        <a:stretch>
          <a:fillRect/>
        </a:stretch>
      </xdr:blipFill>
      <xdr:spPr>
        <a:xfrm>
          <a:off x="3505200" y="2390775"/>
          <a:ext cx="457200" cy="457200"/>
        </a:xfrm>
        <a:prstGeom prst="rect">
          <a:avLst/>
        </a:prstGeom>
        <a:noFill/>
        <a:ln w="9525" cmpd="sng">
          <a:noFill/>
        </a:ln>
      </xdr:spPr>
    </xdr:pic>
    <xdr:clientData/>
  </xdr:twoCellAnchor>
  <xdr:twoCellAnchor editAs="oneCell">
    <xdr:from>
      <xdr:col>4</xdr:col>
      <xdr:colOff>0</xdr:colOff>
      <xdr:row>11</xdr:row>
      <xdr:rowOff>0</xdr:rowOff>
    </xdr:from>
    <xdr:to>
      <xdr:col>4</xdr:col>
      <xdr:colOff>457200</xdr:colOff>
      <xdr:row>11</xdr:row>
      <xdr:rowOff>457200</xdr:rowOff>
    </xdr:to>
    <xdr:pic>
      <xdr:nvPicPr>
        <xdr:cNvPr id="3" name="Picture 20"/>
        <xdr:cNvPicPr preferRelativeResize="1">
          <a:picLocks noChangeAspect="1"/>
        </xdr:cNvPicPr>
      </xdr:nvPicPr>
      <xdr:blipFill>
        <a:blip r:embed="rId3"/>
        <a:stretch>
          <a:fillRect/>
        </a:stretch>
      </xdr:blipFill>
      <xdr:spPr>
        <a:xfrm>
          <a:off x="4114800" y="2390775"/>
          <a:ext cx="457200" cy="457200"/>
        </a:xfrm>
        <a:prstGeom prst="rect">
          <a:avLst/>
        </a:prstGeom>
        <a:noFill/>
        <a:ln w="9525" cmpd="sng">
          <a:noFill/>
        </a:ln>
      </xdr:spPr>
    </xdr:pic>
    <xdr:clientData/>
  </xdr:twoCellAnchor>
  <xdr:twoCellAnchor editAs="oneCell">
    <xdr:from>
      <xdr:col>5</xdr:col>
      <xdr:colOff>0</xdr:colOff>
      <xdr:row>11</xdr:row>
      <xdr:rowOff>0</xdr:rowOff>
    </xdr:from>
    <xdr:to>
      <xdr:col>5</xdr:col>
      <xdr:colOff>466725</xdr:colOff>
      <xdr:row>11</xdr:row>
      <xdr:rowOff>466725</xdr:rowOff>
    </xdr:to>
    <xdr:pic>
      <xdr:nvPicPr>
        <xdr:cNvPr id="4" name="Picture 21"/>
        <xdr:cNvPicPr preferRelativeResize="1">
          <a:picLocks noChangeAspect="1"/>
        </xdr:cNvPicPr>
      </xdr:nvPicPr>
      <xdr:blipFill>
        <a:blip r:embed="rId4"/>
        <a:stretch>
          <a:fillRect/>
        </a:stretch>
      </xdr:blipFill>
      <xdr:spPr>
        <a:xfrm>
          <a:off x="4724400" y="2390775"/>
          <a:ext cx="466725" cy="466725"/>
        </a:xfrm>
        <a:prstGeom prst="rect">
          <a:avLst/>
        </a:prstGeom>
        <a:noFill/>
        <a:ln w="9525" cmpd="sng">
          <a:noFill/>
        </a:ln>
      </xdr:spPr>
    </xdr:pic>
    <xdr:clientData/>
  </xdr:twoCellAnchor>
  <xdr:twoCellAnchor editAs="oneCell">
    <xdr:from>
      <xdr:col>6</xdr:col>
      <xdr:colOff>0</xdr:colOff>
      <xdr:row>11</xdr:row>
      <xdr:rowOff>0</xdr:rowOff>
    </xdr:from>
    <xdr:to>
      <xdr:col>6</xdr:col>
      <xdr:colOff>457200</xdr:colOff>
      <xdr:row>11</xdr:row>
      <xdr:rowOff>457200</xdr:rowOff>
    </xdr:to>
    <xdr:pic>
      <xdr:nvPicPr>
        <xdr:cNvPr id="5" name="Picture 22"/>
        <xdr:cNvPicPr preferRelativeResize="1">
          <a:picLocks noChangeAspect="1"/>
        </xdr:cNvPicPr>
      </xdr:nvPicPr>
      <xdr:blipFill>
        <a:blip r:embed="rId5"/>
        <a:stretch>
          <a:fillRect/>
        </a:stretch>
      </xdr:blipFill>
      <xdr:spPr>
        <a:xfrm>
          <a:off x="5334000" y="2390775"/>
          <a:ext cx="457200" cy="457200"/>
        </a:xfrm>
        <a:prstGeom prst="rect">
          <a:avLst/>
        </a:prstGeom>
        <a:noFill/>
        <a:ln w="9525" cmpd="sng">
          <a:noFill/>
        </a:ln>
      </xdr:spPr>
    </xdr:pic>
    <xdr:clientData/>
  </xdr:twoCellAnchor>
  <xdr:twoCellAnchor editAs="oneCell">
    <xdr:from>
      <xdr:col>8</xdr:col>
      <xdr:colOff>0</xdr:colOff>
      <xdr:row>11</xdr:row>
      <xdr:rowOff>0</xdr:rowOff>
    </xdr:from>
    <xdr:to>
      <xdr:col>8</xdr:col>
      <xdr:colOff>457200</xdr:colOff>
      <xdr:row>11</xdr:row>
      <xdr:rowOff>457200</xdr:rowOff>
    </xdr:to>
    <xdr:pic>
      <xdr:nvPicPr>
        <xdr:cNvPr id="6" name="Picture 23"/>
        <xdr:cNvPicPr preferRelativeResize="1">
          <a:picLocks noChangeAspect="1"/>
        </xdr:cNvPicPr>
      </xdr:nvPicPr>
      <xdr:blipFill>
        <a:blip r:embed="rId6"/>
        <a:stretch>
          <a:fillRect/>
        </a:stretch>
      </xdr:blipFill>
      <xdr:spPr>
        <a:xfrm>
          <a:off x="6553200" y="2390775"/>
          <a:ext cx="457200" cy="457200"/>
        </a:xfrm>
        <a:prstGeom prst="rect">
          <a:avLst/>
        </a:prstGeom>
        <a:noFill/>
        <a:ln w="9525" cmpd="sng">
          <a:noFill/>
        </a:ln>
      </xdr:spPr>
    </xdr:pic>
    <xdr:clientData/>
  </xdr:twoCellAnchor>
  <xdr:twoCellAnchor editAs="oneCell">
    <xdr:from>
      <xdr:col>7</xdr:col>
      <xdr:colOff>0</xdr:colOff>
      <xdr:row>10</xdr:row>
      <xdr:rowOff>200025</xdr:rowOff>
    </xdr:from>
    <xdr:to>
      <xdr:col>7</xdr:col>
      <xdr:colOff>466725</xdr:colOff>
      <xdr:row>12</xdr:row>
      <xdr:rowOff>47625</xdr:rowOff>
    </xdr:to>
    <xdr:pic>
      <xdr:nvPicPr>
        <xdr:cNvPr id="7" name="Picture 24"/>
        <xdr:cNvPicPr preferRelativeResize="1">
          <a:picLocks noChangeAspect="1"/>
        </xdr:cNvPicPr>
      </xdr:nvPicPr>
      <xdr:blipFill>
        <a:blip r:embed="rId7"/>
        <a:stretch>
          <a:fillRect/>
        </a:stretch>
      </xdr:blipFill>
      <xdr:spPr>
        <a:xfrm>
          <a:off x="5943600" y="2390775"/>
          <a:ext cx="466725" cy="466725"/>
        </a:xfrm>
        <a:prstGeom prst="rect">
          <a:avLst/>
        </a:prstGeom>
        <a:noFill/>
        <a:ln w="9525" cmpd="sng">
          <a:noFill/>
        </a:ln>
      </xdr:spPr>
    </xdr:pic>
    <xdr:clientData/>
  </xdr:twoCellAnchor>
  <xdr:twoCellAnchor editAs="oneCell">
    <xdr:from>
      <xdr:col>9</xdr:col>
      <xdr:colOff>0</xdr:colOff>
      <xdr:row>11</xdr:row>
      <xdr:rowOff>0</xdr:rowOff>
    </xdr:from>
    <xdr:to>
      <xdr:col>9</xdr:col>
      <xdr:colOff>466725</xdr:colOff>
      <xdr:row>11</xdr:row>
      <xdr:rowOff>466725</xdr:rowOff>
    </xdr:to>
    <xdr:pic>
      <xdr:nvPicPr>
        <xdr:cNvPr id="8" name="Picture 25"/>
        <xdr:cNvPicPr preferRelativeResize="1">
          <a:picLocks noChangeAspect="1"/>
        </xdr:cNvPicPr>
      </xdr:nvPicPr>
      <xdr:blipFill>
        <a:blip r:embed="rId8"/>
        <a:stretch>
          <a:fillRect/>
        </a:stretch>
      </xdr:blipFill>
      <xdr:spPr>
        <a:xfrm>
          <a:off x="7162800" y="2390775"/>
          <a:ext cx="466725" cy="466725"/>
        </a:xfrm>
        <a:prstGeom prst="rect">
          <a:avLst/>
        </a:prstGeom>
        <a:noFill/>
        <a:ln w="9525" cmpd="sng">
          <a:noFill/>
        </a:ln>
      </xdr:spPr>
    </xdr:pic>
    <xdr:clientData/>
  </xdr:twoCellAnchor>
  <xdr:twoCellAnchor editAs="oneCell">
    <xdr:from>
      <xdr:col>10</xdr:col>
      <xdr:colOff>0</xdr:colOff>
      <xdr:row>11</xdr:row>
      <xdr:rowOff>0</xdr:rowOff>
    </xdr:from>
    <xdr:to>
      <xdr:col>10</xdr:col>
      <xdr:colOff>466725</xdr:colOff>
      <xdr:row>11</xdr:row>
      <xdr:rowOff>466725</xdr:rowOff>
    </xdr:to>
    <xdr:pic>
      <xdr:nvPicPr>
        <xdr:cNvPr id="9" name="Picture 26"/>
        <xdr:cNvPicPr preferRelativeResize="1">
          <a:picLocks noChangeAspect="1"/>
        </xdr:cNvPicPr>
      </xdr:nvPicPr>
      <xdr:blipFill>
        <a:blip r:embed="rId9"/>
        <a:stretch>
          <a:fillRect/>
        </a:stretch>
      </xdr:blipFill>
      <xdr:spPr>
        <a:xfrm>
          <a:off x="7772400" y="2390775"/>
          <a:ext cx="466725" cy="466725"/>
        </a:xfrm>
        <a:prstGeom prst="rect">
          <a:avLst/>
        </a:prstGeom>
        <a:noFill/>
        <a:ln w="9525" cmpd="sng">
          <a:noFill/>
        </a:ln>
      </xdr:spPr>
    </xdr:pic>
    <xdr:clientData/>
  </xdr:twoCellAnchor>
  <xdr:twoCellAnchor editAs="oneCell">
    <xdr:from>
      <xdr:col>2</xdr:col>
      <xdr:colOff>76200</xdr:colOff>
      <xdr:row>19</xdr:row>
      <xdr:rowOff>0</xdr:rowOff>
    </xdr:from>
    <xdr:to>
      <xdr:col>2</xdr:col>
      <xdr:colOff>523875</xdr:colOff>
      <xdr:row>19</xdr:row>
      <xdr:rowOff>447675</xdr:rowOff>
    </xdr:to>
    <xdr:pic>
      <xdr:nvPicPr>
        <xdr:cNvPr id="10" name="Picture 38" descr="GHS-pictogram-flamme.svg"/>
        <xdr:cNvPicPr preferRelativeResize="1">
          <a:picLocks noChangeAspect="1"/>
        </xdr:cNvPicPr>
      </xdr:nvPicPr>
      <xdr:blipFill>
        <a:blip r:embed="rId10"/>
        <a:stretch>
          <a:fillRect/>
        </a:stretch>
      </xdr:blipFill>
      <xdr:spPr>
        <a:xfrm>
          <a:off x="2971800" y="4457700"/>
          <a:ext cx="447675" cy="447675"/>
        </a:xfrm>
        <a:prstGeom prst="rect">
          <a:avLst/>
        </a:prstGeom>
        <a:noFill/>
        <a:ln w="9525" cmpd="sng">
          <a:noFill/>
        </a:ln>
      </xdr:spPr>
    </xdr:pic>
    <xdr:clientData/>
  </xdr:twoCellAnchor>
  <xdr:twoCellAnchor editAs="oneCell">
    <xdr:from>
      <xdr:col>3</xdr:col>
      <xdr:colOff>66675</xdr:colOff>
      <xdr:row>19</xdr:row>
      <xdr:rowOff>0</xdr:rowOff>
    </xdr:from>
    <xdr:to>
      <xdr:col>3</xdr:col>
      <xdr:colOff>523875</xdr:colOff>
      <xdr:row>19</xdr:row>
      <xdr:rowOff>457200</xdr:rowOff>
    </xdr:to>
    <xdr:pic>
      <xdr:nvPicPr>
        <xdr:cNvPr id="11" name="Picture 39" descr="GHS-pictogram-rondflam.svg"/>
        <xdr:cNvPicPr preferRelativeResize="1">
          <a:picLocks noChangeAspect="1"/>
        </xdr:cNvPicPr>
      </xdr:nvPicPr>
      <xdr:blipFill>
        <a:blip r:embed="rId11"/>
        <a:stretch>
          <a:fillRect/>
        </a:stretch>
      </xdr:blipFill>
      <xdr:spPr>
        <a:xfrm>
          <a:off x="3571875" y="4457700"/>
          <a:ext cx="457200" cy="457200"/>
        </a:xfrm>
        <a:prstGeom prst="rect">
          <a:avLst/>
        </a:prstGeom>
        <a:noFill/>
        <a:ln w="9525" cmpd="sng">
          <a:noFill/>
        </a:ln>
      </xdr:spPr>
    </xdr:pic>
    <xdr:clientData/>
  </xdr:twoCellAnchor>
  <xdr:twoCellAnchor editAs="oneCell">
    <xdr:from>
      <xdr:col>4</xdr:col>
      <xdr:colOff>66675</xdr:colOff>
      <xdr:row>19</xdr:row>
      <xdr:rowOff>0</xdr:rowOff>
    </xdr:from>
    <xdr:to>
      <xdr:col>4</xdr:col>
      <xdr:colOff>523875</xdr:colOff>
      <xdr:row>19</xdr:row>
      <xdr:rowOff>457200</xdr:rowOff>
    </xdr:to>
    <xdr:pic>
      <xdr:nvPicPr>
        <xdr:cNvPr id="12" name="Picture 40" descr="GHS-pictogram-bottle.svg"/>
        <xdr:cNvPicPr preferRelativeResize="1">
          <a:picLocks noChangeAspect="1"/>
        </xdr:cNvPicPr>
      </xdr:nvPicPr>
      <xdr:blipFill>
        <a:blip r:embed="rId12"/>
        <a:stretch>
          <a:fillRect/>
        </a:stretch>
      </xdr:blipFill>
      <xdr:spPr>
        <a:xfrm>
          <a:off x="4181475" y="4457700"/>
          <a:ext cx="457200" cy="457200"/>
        </a:xfrm>
        <a:prstGeom prst="rect">
          <a:avLst/>
        </a:prstGeom>
        <a:noFill/>
        <a:ln w="9525" cmpd="sng">
          <a:noFill/>
        </a:ln>
      </xdr:spPr>
    </xdr:pic>
    <xdr:clientData/>
  </xdr:twoCellAnchor>
  <xdr:twoCellAnchor editAs="oneCell">
    <xdr:from>
      <xdr:col>5</xdr:col>
      <xdr:colOff>66675</xdr:colOff>
      <xdr:row>19</xdr:row>
      <xdr:rowOff>0</xdr:rowOff>
    </xdr:from>
    <xdr:to>
      <xdr:col>5</xdr:col>
      <xdr:colOff>523875</xdr:colOff>
      <xdr:row>19</xdr:row>
      <xdr:rowOff>457200</xdr:rowOff>
    </xdr:to>
    <xdr:pic>
      <xdr:nvPicPr>
        <xdr:cNvPr id="13" name="Picture 41" descr="GHS-pictogram-acid.svg"/>
        <xdr:cNvPicPr preferRelativeResize="1">
          <a:picLocks noChangeAspect="1"/>
        </xdr:cNvPicPr>
      </xdr:nvPicPr>
      <xdr:blipFill>
        <a:blip r:embed="rId13"/>
        <a:stretch>
          <a:fillRect/>
        </a:stretch>
      </xdr:blipFill>
      <xdr:spPr>
        <a:xfrm>
          <a:off x="4791075" y="4457700"/>
          <a:ext cx="457200" cy="457200"/>
        </a:xfrm>
        <a:prstGeom prst="rect">
          <a:avLst/>
        </a:prstGeom>
        <a:noFill/>
        <a:ln w="9525" cmpd="sng">
          <a:noFill/>
        </a:ln>
      </xdr:spPr>
    </xdr:pic>
    <xdr:clientData/>
  </xdr:twoCellAnchor>
  <xdr:twoCellAnchor editAs="oneCell">
    <xdr:from>
      <xdr:col>6</xdr:col>
      <xdr:colOff>66675</xdr:colOff>
      <xdr:row>19</xdr:row>
      <xdr:rowOff>0</xdr:rowOff>
    </xdr:from>
    <xdr:to>
      <xdr:col>6</xdr:col>
      <xdr:colOff>523875</xdr:colOff>
      <xdr:row>19</xdr:row>
      <xdr:rowOff>457200</xdr:rowOff>
    </xdr:to>
    <xdr:pic>
      <xdr:nvPicPr>
        <xdr:cNvPr id="14" name="Picture 42" descr="GHS-pictogram-skull.svg"/>
        <xdr:cNvPicPr preferRelativeResize="1">
          <a:picLocks noChangeAspect="1"/>
        </xdr:cNvPicPr>
      </xdr:nvPicPr>
      <xdr:blipFill>
        <a:blip r:embed="rId14"/>
        <a:stretch>
          <a:fillRect/>
        </a:stretch>
      </xdr:blipFill>
      <xdr:spPr>
        <a:xfrm>
          <a:off x="5400675" y="4457700"/>
          <a:ext cx="457200" cy="457200"/>
        </a:xfrm>
        <a:prstGeom prst="rect">
          <a:avLst/>
        </a:prstGeom>
        <a:noFill/>
        <a:ln w="9525" cmpd="sng">
          <a:noFill/>
        </a:ln>
      </xdr:spPr>
    </xdr:pic>
    <xdr:clientData/>
  </xdr:twoCellAnchor>
  <xdr:twoCellAnchor editAs="oneCell">
    <xdr:from>
      <xdr:col>7</xdr:col>
      <xdr:colOff>66675</xdr:colOff>
      <xdr:row>19</xdr:row>
      <xdr:rowOff>0</xdr:rowOff>
    </xdr:from>
    <xdr:to>
      <xdr:col>7</xdr:col>
      <xdr:colOff>523875</xdr:colOff>
      <xdr:row>19</xdr:row>
      <xdr:rowOff>457200</xdr:rowOff>
    </xdr:to>
    <xdr:pic>
      <xdr:nvPicPr>
        <xdr:cNvPr id="15" name="Picture 43" descr="GHS-pictogram-exclam.svg"/>
        <xdr:cNvPicPr preferRelativeResize="1">
          <a:picLocks noChangeAspect="1"/>
        </xdr:cNvPicPr>
      </xdr:nvPicPr>
      <xdr:blipFill>
        <a:blip r:embed="rId15"/>
        <a:stretch>
          <a:fillRect/>
        </a:stretch>
      </xdr:blipFill>
      <xdr:spPr>
        <a:xfrm>
          <a:off x="6010275" y="4457700"/>
          <a:ext cx="457200" cy="457200"/>
        </a:xfrm>
        <a:prstGeom prst="rect">
          <a:avLst/>
        </a:prstGeom>
        <a:noFill/>
        <a:ln w="9525" cmpd="sng">
          <a:noFill/>
        </a:ln>
      </xdr:spPr>
    </xdr:pic>
    <xdr:clientData/>
  </xdr:twoCellAnchor>
  <xdr:twoCellAnchor editAs="oneCell">
    <xdr:from>
      <xdr:col>8</xdr:col>
      <xdr:colOff>66675</xdr:colOff>
      <xdr:row>19</xdr:row>
      <xdr:rowOff>0</xdr:rowOff>
    </xdr:from>
    <xdr:to>
      <xdr:col>8</xdr:col>
      <xdr:colOff>523875</xdr:colOff>
      <xdr:row>19</xdr:row>
      <xdr:rowOff>457200</xdr:rowOff>
    </xdr:to>
    <xdr:pic>
      <xdr:nvPicPr>
        <xdr:cNvPr id="16" name="Picture 44" descr="GHS-pictogram-silhouete.svg"/>
        <xdr:cNvPicPr preferRelativeResize="1">
          <a:picLocks noChangeAspect="1"/>
        </xdr:cNvPicPr>
      </xdr:nvPicPr>
      <xdr:blipFill>
        <a:blip r:embed="rId16"/>
        <a:stretch>
          <a:fillRect/>
        </a:stretch>
      </xdr:blipFill>
      <xdr:spPr>
        <a:xfrm>
          <a:off x="6619875" y="4457700"/>
          <a:ext cx="457200" cy="457200"/>
        </a:xfrm>
        <a:prstGeom prst="rect">
          <a:avLst/>
        </a:prstGeom>
        <a:noFill/>
        <a:ln w="9525" cmpd="sng">
          <a:noFill/>
        </a:ln>
      </xdr:spPr>
    </xdr:pic>
    <xdr:clientData/>
  </xdr:twoCellAnchor>
  <xdr:twoCellAnchor editAs="oneCell">
    <xdr:from>
      <xdr:col>9</xdr:col>
      <xdr:colOff>66675</xdr:colOff>
      <xdr:row>19</xdr:row>
      <xdr:rowOff>0</xdr:rowOff>
    </xdr:from>
    <xdr:to>
      <xdr:col>9</xdr:col>
      <xdr:colOff>523875</xdr:colOff>
      <xdr:row>19</xdr:row>
      <xdr:rowOff>457200</xdr:rowOff>
    </xdr:to>
    <xdr:pic>
      <xdr:nvPicPr>
        <xdr:cNvPr id="17" name="Picture 45" descr="GHS-pictogram-pollu.svg"/>
        <xdr:cNvPicPr preferRelativeResize="1">
          <a:picLocks noChangeAspect="1"/>
        </xdr:cNvPicPr>
      </xdr:nvPicPr>
      <xdr:blipFill>
        <a:blip r:embed="rId17"/>
        <a:stretch>
          <a:fillRect/>
        </a:stretch>
      </xdr:blipFill>
      <xdr:spPr>
        <a:xfrm>
          <a:off x="7229475" y="4457700"/>
          <a:ext cx="4572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1"/>
  <sheetViews>
    <sheetView tabSelected="1" workbookViewId="0" topLeftCell="A1">
      <selection activeCell="A1" sqref="A1"/>
    </sheetView>
  </sheetViews>
  <sheetFormatPr defaultColWidth="9.140625" defaultRowHeight="12.75"/>
  <cols>
    <col min="1" max="1" width="28.140625" style="0" customWidth="1"/>
    <col min="2" max="2" width="15.28125" style="0" customWidth="1"/>
    <col min="12" max="12" width="9.8515625" style="0" customWidth="1"/>
  </cols>
  <sheetData>
    <row r="1" s="2" customFormat="1" ht="15.75">
      <c r="A1" s="92" t="s">
        <v>69</v>
      </c>
    </row>
    <row r="2" s="2" customFormat="1" ht="15.75"/>
    <row r="3" spans="1:3" s="1" customFormat="1" ht="15.75" customHeight="1">
      <c r="A3" s="3" t="s">
        <v>49</v>
      </c>
      <c r="B3" s="161"/>
      <c r="C3" s="163"/>
    </row>
    <row r="4" spans="1:3" s="1" customFormat="1" ht="29.25" customHeight="1">
      <c r="A4" s="121" t="s">
        <v>161</v>
      </c>
      <c r="B4" s="162"/>
      <c r="C4" s="163"/>
    </row>
    <row r="5" spans="1:12" s="1" customFormat="1" ht="15.75" customHeight="1">
      <c r="A5" s="5" t="s">
        <v>0</v>
      </c>
      <c r="B5" s="38"/>
      <c r="C5" s="39"/>
      <c r="D5" s="39"/>
      <c r="E5" s="39"/>
      <c r="F5" s="39"/>
      <c r="G5" s="39"/>
      <c r="H5" s="39"/>
      <c r="I5" s="39"/>
      <c r="J5" s="39"/>
      <c r="K5" s="40"/>
      <c r="L5" s="4"/>
    </row>
    <row r="6" spans="1:11" s="1" customFormat="1" ht="15.75" customHeight="1">
      <c r="A6" s="3" t="s">
        <v>213</v>
      </c>
      <c r="B6" s="41"/>
      <c r="C6" s="39"/>
      <c r="D6" s="39"/>
      <c r="E6" s="39"/>
      <c r="F6" s="39"/>
      <c r="G6" s="39"/>
      <c r="H6" s="39"/>
      <c r="I6" s="39"/>
      <c r="J6" s="39"/>
      <c r="K6" s="40"/>
    </row>
    <row r="7" spans="1:11" s="1" customFormat="1" ht="15.75" customHeight="1">
      <c r="A7" s="84" t="s">
        <v>1</v>
      </c>
      <c r="B7" s="46"/>
      <c r="C7" s="85"/>
      <c r="D7" s="85"/>
      <c r="E7" s="85"/>
      <c r="F7" s="85"/>
      <c r="G7" s="85"/>
      <c r="H7" s="85"/>
      <c r="I7" s="85"/>
      <c r="J7" s="85"/>
      <c r="K7" s="85"/>
    </row>
    <row r="8" spans="1:11" s="1" customFormat="1" ht="15.75" customHeight="1">
      <c r="A8" s="3" t="s">
        <v>84</v>
      </c>
      <c r="B8" s="41"/>
      <c r="C8" s="39"/>
      <c r="D8" s="39"/>
      <c r="E8" s="39"/>
      <c r="F8" s="39"/>
      <c r="G8" s="39"/>
      <c r="H8" s="39"/>
      <c r="I8" s="39"/>
      <c r="J8" s="39"/>
      <c r="K8" s="40"/>
    </row>
    <row r="9" s="1" customFormat="1" ht="10.5" customHeight="1"/>
    <row r="10" s="1" customFormat="1" ht="22.5" customHeight="1">
      <c r="A10" s="2" t="s">
        <v>91</v>
      </c>
    </row>
    <row r="11" spans="1:11" s="1" customFormat="1" ht="15.75" customHeight="1">
      <c r="A11" s="6" t="s">
        <v>8</v>
      </c>
      <c r="B11" s="94"/>
      <c r="C11" s="151" t="s">
        <v>93</v>
      </c>
      <c r="D11" s="151" t="s">
        <v>158</v>
      </c>
      <c r="E11" s="151" t="s">
        <v>94</v>
      </c>
      <c r="F11" s="151" t="s">
        <v>159</v>
      </c>
      <c r="G11" s="151" t="s">
        <v>95</v>
      </c>
      <c r="H11" s="151" t="s">
        <v>99</v>
      </c>
      <c r="I11" s="151" t="s">
        <v>96</v>
      </c>
      <c r="J11" s="151" t="s">
        <v>97</v>
      </c>
      <c r="K11" s="152" t="s">
        <v>98</v>
      </c>
    </row>
    <row r="12" spans="1:11" s="1" customFormat="1" ht="38.25" customHeight="1">
      <c r="A12" s="150" t="s">
        <v>92</v>
      </c>
      <c r="B12" s="185" t="s">
        <v>214</v>
      </c>
      <c r="C12" s="98"/>
      <c r="D12" s="98"/>
      <c r="E12" s="98"/>
      <c r="F12" s="98"/>
      <c r="G12" s="98"/>
      <c r="H12" s="98"/>
      <c r="I12" s="98"/>
      <c r="J12" s="98"/>
      <c r="K12" s="99"/>
    </row>
    <row r="13" spans="1:11" s="1" customFormat="1" ht="17.25" customHeight="1">
      <c r="A13" s="6" t="s">
        <v>9</v>
      </c>
      <c r="B13" s="42"/>
      <c r="C13" s="39"/>
      <c r="D13" s="39"/>
      <c r="E13" s="39"/>
      <c r="F13" s="39"/>
      <c r="G13" s="39"/>
      <c r="H13" s="39"/>
      <c r="I13" s="39"/>
      <c r="J13" s="39"/>
      <c r="K13" s="40"/>
    </row>
    <row r="14" spans="1:11" s="1" customFormat="1" ht="17.25" customHeight="1">
      <c r="A14" s="6" t="s">
        <v>52</v>
      </c>
      <c r="B14" s="42" t="s">
        <v>100</v>
      </c>
      <c r="C14" s="39"/>
      <c r="D14" s="39"/>
      <c r="E14" s="39"/>
      <c r="F14" s="39"/>
      <c r="G14" s="39"/>
      <c r="H14" s="39"/>
      <c r="I14" s="39"/>
      <c r="J14" s="39"/>
      <c r="K14" s="40"/>
    </row>
    <row r="15" spans="1:11" s="1" customFormat="1" ht="17.25" customHeight="1">
      <c r="A15" s="6" t="s">
        <v>3</v>
      </c>
      <c r="B15" s="42"/>
      <c r="C15" s="39"/>
      <c r="D15" s="39"/>
      <c r="E15" s="39"/>
      <c r="F15" s="39"/>
      <c r="G15" s="39"/>
      <c r="H15" s="39"/>
      <c r="I15" s="39"/>
      <c r="J15" s="39"/>
      <c r="K15" s="40"/>
    </row>
    <row r="17" spans="1:2" ht="24.75" customHeight="1">
      <c r="A17" s="149" t="s">
        <v>2</v>
      </c>
      <c r="B17" s="1"/>
    </row>
    <row r="18" spans="1:11" ht="17.25" customHeight="1">
      <c r="A18" s="150" t="s">
        <v>7</v>
      </c>
      <c r="B18" s="42"/>
      <c r="C18" s="39"/>
      <c r="D18" s="39"/>
      <c r="E18" s="39"/>
      <c r="F18" s="39"/>
      <c r="G18" s="39"/>
      <c r="H18" s="39"/>
      <c r="I18" s="39"/>
      <c r="J18" s="39"/>
      <c r="K18" s="40"/>
    </row>
    <row r="19" spans="1:11" s="1" customFormat="1" ht="18" customHeight="1">
      <c r="A19" s="150" t="s">
        <v>8</v>
      </c>
      <c r="B19" s="94"/>
      <c r="C19" s="96" t="s">
        <v>103</v>
      </c>
      <c r="D19" s="96" t="s">
        <v>104</v>
      </c>
      <c r="E19" s="96" t="s">
        <v>105</v>
      </c>
      <c r="F19" s="96" t="s">
        <v>106</v>
      </c>
      <c r="G19" s="96" t="s">
        <v>107</v>
      </c>
      <c r="H19" s="96" t="s">
        <v>108</v>
      </c>
      <c r="I19" s="96" t="s">
        <v>109</v>
      </c>
      <c r="J19" s="96" t="s">
        <v>110</v>
      </c>
      <c r="K19" s="97"/>
    </row>
    <row r="20" spans="1:11" s="1" customFormat="1" ht="38.25" customHeight="1">
      <c r="A20" s="150" t="s">
        <v>92</v>
      </c>
      <c r="B20" s="185" t="s">
        <v>214</v>
      </c>
      <c r="C20" s="98"/>
      <c r="D20" s="98"/>
      <c r="E20" s="98"/>
      <c r="F20" s="98"/>
      <c r="G20" s="98"/>
      <c r="H20" s="98"/>
      <c r="I20" s="98"/>
      <c r="J20" s="98"/>
      <c r="K20" s="145"/>
    </row>
    <row r="21" spans="1:11" s="1" customFormat="1" ht="18" customHeight="1">
      <c r="A21" s="150" t="s">
        <v>155</v>
      </c>
      <c r="B21" s="95"/>
      <c r="C21" s="146" t="s">
        <v>156</v>
      </c>
      <c r="D21" s="146" t="s">
        <v>157</v>
      </c>
      <c r="E21" s="146"/>
      <c r="F21" s="146"/>
      <c r="G21" s="146"/>
      <c r="H21" s="146"/>
      <c r="I21" s="146"/>
      <c r="J21" s="146"/>
      <c r="K21" s="147"/>
    </row>
    <row r="22" spans="1:11" ht="16.5" customHeight="1">
      <c r="A22" s="150" t="s">
        <v>101</v>
      </c>
      <c r="B22" s="42"/>
      <c r="C22" s="186"/>
      <c r="D22" s="186"/>
      <c r="E22" s="39"/>
      <c r="F22" s="39"/>
      <c r="G22" s="39"/>
      <c r="H22" s="39"/>
      <c r="I22" s="39"/>
      <c r="J22" s="39"/>
      <c r="K22" s="40"/>
    </row>
    <row r="23" spans="1:11" ht="16.5" customHeight="1">
      <c r="A23" s="150" t="s">
        <v>102</v>
      </c>
      <c r="B23" s="42"/>
      <c r="C23" s="39"/>
      <c r="D23" s="39"/>
      <c r="E23" s="39"/>
      <c r="F23" s="39"/>
      <c r="G23" s="39"/>
      <c r="H23" s="39"/>
      <c r="I23" s="39"/>
      <c r="J23" s="39"/>
      <c r="K23" s="40"/>
    </row>
    <row r="24" spans="1:11" ht="16.5" customHeight="1">
      <c r="A24" s="150" t="s">
        <v>3</v>
      </c>
      <c r="B24" s="39"/>
      <c r="C24" s="39"/>
      <c r="D24" s="39"/>
      <c r="E24" s="39"/>
      <c r="F24" s="39"/>
      <c r="G24" s="39"/>
      <c r="H24" s="39"/>
      <c r="I24" s="39"/>
      <c r="J24" s="39"/>
      <c r="K24" s="40"/>
    </row>
    <row r="25" spans="1:11" ht="15">
      <c r="A25" s="110"/>
      <c r="B25" s="41"/>
      <c r="C25" s="39"/>
      <c r="D25" s="39"/>
      <c r="E25" s="39"/>
      <c r="F25" s="39"/>
      <c r="G25" s="39"/>
      <c r="H25" s="39"/>
      <c r="I25" s="39"/>
      <c r="J25" s="39"/>
      <c r="K25" s="40"/>
    </row>
    <row r="31" spans="1:12" ht="12.75">
      <c r="A31" s="174" t="s">
        <v>160</v>
      </c>
      <c r="L31" s="155" t="s">
        <v>166</v>
      </c>
    </row>
  </sheetData>
  <sheetProtection formatCells="0"/>
  <dataValidations count="2">
    <dataValidation type="whole" allowBlank="1" showInputMessage="1" showErrorMessage="1" promptTitle="File number" prompt="only number, no letter" errorTitle="Type File number" error="do not add the 'N'" sqref="B3">
      <formula1>1</formula1>
      <formula2>40000</formula2>
    </dataValidation>
    <dataValidation type="whole" allowBlank="1" showInputMessage="1" showErrorMessage="1" promptTitle="Registration number" prompt="only number, no letters" errorTitle="Type registration number" error="do not type the suffix G/B or P/B" sqref="B4">
      <formula1>1</formula1>
      <formula2>40000</formula2>
    </dataValidation>
  </dataValidations>
  <printOptions/>
  <pageMargins left="0.3937007874015748" right="0.3937007874015748" top="0.3937007874015748" bottom="0.3937007874015748"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F53"/>
  <sheetViews>
    <sheetView workbookViewId="0" topLeftCell="C1">
      <selection activeCell="I18" sqref="I18"/>
    </sheetView>
  </sheetViews>
  <sheetFormatPr defaultColWidth="9.140625" defaultRowHeight="12.75"/>
  <cols>
    <col min="1" max="1" width="3.140625" style="0" customWidth="1"/>
    <col min="2" max="2" width="37.421875" style="0" customWidth="1"/>
    <col min="3" max="3" width="29.8515625" style="0" customWidth="1"/>
    <col min="4" max="4" width="67.140625" style="0" customWidth="1"/>
    <col min="5" max="6" width="9.140625" style="165" customWidth="1"/>
  </cols>
  <sheetData>
    <row r="1" ht="18" customHeight="1">
      <c r="B1" s="107" t="s">
        <v>114</v>
      </c>
    </row>
    <row r="2" ht="8.25" customHeight="1"/>
    <row r="3" spans="2:4" ht="16.5" customHeight="1">
      <c r="B3" s="100" t="s">
        <v>182</v>
      </c>
      <c r="C3" s="100" t="s">
        <v>111</v>
      </c>
      <c r="D3" s="100" t="s">
        <v>112</v>
      </c>
    </row>
    <row r="4" spans="2:4" ht="14.25" customHeight="1">
      <c r="B4" s="101" t="s">
        <v>113</v>
      </c>
      <c r="C4" s="102"/>
      <c r="D4" s="103"/>
    </row>
    <row r="5" spans="2:4" ht="14.25" customHeight="1">
      <c r="B5" s="101" t="s">
        <v>113</v>
      </c>
      <c r="C5" s="102"/>
      <c r="D5" s="103"/>
    </row>
    <row r="6" spans="2:4" ht="14.25" customHeight="1">
      <c r="B6" s="101" t="s">
        <v>113</v>
      </c>
      <c r="C6" s="102"/>
      <c r="D6" s="103"/>
    </row>
    <row r="7" spans="2:4" ht="14.25" customHeight="1">
      <c r="B7" s="101" t="s">
        <v>113</v>
      </c>
      <c r="C7" s="102"/>
      <c r="D7" s="103"/>
    </row>
    <row r="8" spans="2:4" ht="14.25" customHeight="1">
      <c r="B8" s="101" t="s">
        <v>113</v>
      </c>
      <c r="C8" s="102"/>
      <c r="D8" s="103"/>
    </row>
    <row r="9" spans="2:4" ht="14.25" customHeight="1">
      <c r="B9" s="101" t="s">
        <v>113</v>
      </c>
      <c r="C9" s="102"/>
      <c r="D9" s="103"/>
    </row>
    <row r="10" spans="2:4" ht="14.25" customHeight="1">
      <c r="B10" s="101" t="s">
        <v>113</v>
      </c>
      <c r="C10" s="102"/>
      <c r="D10" s="103"/>
    </row>
    <row r="11" spans="2:4" ht="14.25" customHeight="1">
      <c r="B11" s="101" t="s">
        <v>113</v>
      </c>
      <c r="C11" s="102"/>
      <c r="D11" s="103"/>
    </row>
    <row r="12" spans="2:4" ht="14.25" customHeight="1">
      <c r="B12" s="101" t="s">
        <v>113</v>
      </c>
      <c r="C12" s="102"/>
      <c r="D12" s="103"/>
    </row>
    <row r="13" spans="2:4" ht="14.25" customHeight="1">
      <c r="B13" s="101" t="s">
        <v>113</v>
      </c>
      <c r="C13" s="102"/>
      <c r="D13" s="103"/>
    </row>
    <row r="14" ht="12.75"/>
    <row r="15" ht="15">
      <c r="B15" s="107" t="s">
        <v>115</v>
      </c>
    </row>
    <row r="16" spans="2:4" ht="14.25">
      <c r="B16" s="105" t="s">
        <v>116</v>
      </c>
      <c r="C16" s="106" t="s">
        <v>117</v>
      </c>
      <c r="D16" s="106" t="s">
        <v>112</v>
      </c>
    </row>
    <row r="17" spans="1:6" ht="12.75">
      <c r="A17" s="72">
        <f>Composition!A5</f>
        <v>1</v>
      </c>
      <c r="B17" s="175">
        <f>E17</f>
        <v>0</v>
      </c>
      <c r="C17" s="176" t="str">
        <f>F17</f>
        <v>comp 1</v>
      </c>
      <c r="D17" s="148"/>
      <c r="E17" s="172">
        <f>Composition!I5</f>
        <v>0</v>
      </c>
      <c r="F17" s="173" t="str">
        <f>Composition!B5</f>
        <v>comp 1</v>
      </c>
    </row>
    <row r="18" spans="1:6" ht="12.75">
      <c r="A18" s="72">
        <f>Composition!A6</f>
        <v>2</v>
      </c>
      <c r="B18" s="175">
        <f>E18</f>
        <v>0</v>
      </c>
      <c r="C18" s="176" t="str">
        <f>F18</f>
        <v>comp 2</v>
      </c>
      <c r="D18" s="148"/>
      <c r="E18" s="172">
        <f>Composition!I6</f>
        <v>0</v>
      </c>
      <c r="F18" s="173" t="str">
        <f>Composition!B6</f>
        <v>comp 2</v>
      </c>
    </row>
    <row r="19" spans="1:6" ht="12.75">
      <c r="A19" s="72">
        <f>Composition!A7</f>
        <v>3</v>
      </c>
      <c r="B19" s="175">
        <f>E19</f>
        <v>0</v>
      </c>
      <c r="C19" s="176" t="str">
        <f>F19</f>
        <v>comp 3</v>
      </c>
      <c r="D19" s="148"/>
      <c r="E19" s="172">
        <f>Composition!I7</f>
        <v>0</v>
      </c>
      <c r="F19" s="173" t="str">
        <f>Composition!B7</f>
        <v>comp 3</v>
      </c>
    </row>
    <row r="20" spans="1:6" ht="12.75">
      <c r="A20" s="72">
        <f>Composition!A8</f>
        <v>4</v>
      </c>
      <c r="B20" s="175">
        <f>E20</f>
        <v>0</v>
      </c>
      <c r="C20" s="176" t="str">
        <f>F20</f>
        <v>comp 4</v>
      </c>
      <c r="D20" s="148"/>
      <c r="E20" s="172">
        <f>Composition!I8</f>
        <v>0</v>
      </c>
      <c r="F20" s="173" t="str">
        <f>Composition!B8</f>
        <v>comp 4</v>
      </c>
    </row>
    <row r="21" spans="1:6" ht="12.75">
      <c r="A21" s="72">
        <f>Composition!A9</f>
        <v>5</v>
      </c>
      <c r="B21" s="175">
        <f>E21</f>
        <v>0</v>
      </c>
      <c r="C21" s="176" t="str">
        <f>F21</f>
        <v>comp 5</v>
      </c>
      <c r="D21" s="148"/>
      <c r="E21" s="172">
        <f>Composition!I9</f>
        <v>0</v>
      </c>
      <c r="F21" s="173" t="str">
        <f>Composition!B9</f>
        <v>comp 5</v>
      </c>
    </row>
    <row r="22" spans="1:6" ht="12.75">
      <c r="A22" s="72">
        <f>Composition!A10</f>
        <v>6</v>
      </c>
      <c r="B22" s="175">
        <f>E22</f>
        <v>0</v>
      </c>
      <c r="C22" s="176" t="str">
        <f>F22</f>
        <v>comp 6</v>
      </c>
      <c r="D22" s="148"/>
      <c r="E22" s="172">
        <f>Composition!I10</f>
        <v>0</v>
      </c>
      <c r="F22" s="173" t="str">
        <f>Composition!B10</f>
        <v>comp 6</v>
      </c>
    </row>
    <row r="23" spans="1:6" ht="12.75">
      <c r="A23" s="72">
        <f>Composition!A11</f>
        <v>7</v>
      </c>
      <c r="B23" s="175">
        <f>E23</f>
        <v>0</v>
      </c>
      <c r="C23" s="176" t="str">
        <f>F23</f>
        <v>comp 7</v>
      </c>
      <c r="D23" s="148"/>
      <c r="E23" s="172">
        <f>Composition!I11</f>
        <v>0</v>
      </c>
      <c r="F23" s="173" t="str">
        <f>Composition!B11</f>
        <v>comp 7</v>
      </c>
    </row>
    <row r="24" spans="1:6" ht="12.75">
      <c r="A24" s="72">
        <f>Composition!A12</f>
        <v>8</v>
      </c>
      <c r="B24" s="175">
        <f>E24</f>
        <v>0</v>
      </c>
      <c r="C24" s="176" t="str">
        <f>F24</f>
        <v>comp 8</v>
      </c>
      <c r="D24" s="148"/>
      <c r="E24" s="172">
        <f>Composition!I12</f>
        <v>0</v>
      </c>
      <c r="F24" s="173" t="str">
        <f>Composition!B12</f>
        <v>comp 8</v>
      </c>
    </row>
    <row r="25" spans="1:6" ht="12.75">
      <c r="A25" s="72">
        <f>Composition!A13</f>
        <v>9</v>
      </c>
      <c r="B25" s="175">
        <f>E25</f>
        <v>0</v>
      </c>
      <c r="C25" s="176" t="str">
        <f>F25</f>
        <v>comp 9</v>
      </c>
      <c r="D25" s="148"/>
      <c r="E25" s="172">
        <f>Composition!I13</f>
        <v>0</v>
      </c>
      <c r="F25" s="173" t="str">
        <f>Composition!B13</f>
        <v>comp 9</v>
      </c>
    </row>
    <row r="26" spans="1:6" ht="12.75">
      <c r="A26" s="72">
        <f>Composition!A14</f>
        <v>10</v>
      </c>
      <c r="B26" s="175">
        <f>E26</f>
        <v>0</v>
      </c>
      <c r="C26" s="176" t="str">
        <f>F26</f>
        <v>comp 10</v>
      </c>
      <c r="D26" s="148"/>
      <c r="E26" s="172">
        <f>Composition!I14</f>
        <v>0</v>
      </c>
      <c r="F26" s="173" t="str">
        <f>Composition!B14</f>
        <v>comp 10</v>
      </c>
    </row>
    <row r="27" spans="1:6" ht="12.75">
      <c r="A27" s="72">
        <f>Composition!A15</f>
        <v>11</v>
      </c>
      <c r="B27" s="175">
        <f>E27</f>
        <v>0</v>
      </c>
      <c r="C27" s="176" t="str">
        <f>F27</f>
        <v>comp 11</v>
      </c>
      <c r="D27" s="148"/>
      <c r="E27" s="172">
        <f>Composition!I15</f>
        <v>0</v>
      </c>
      <c r="F27" s="173" t="str">
        <f>Composition!B15</f>
        <v>comp 11</v>
      </c>
    </row>
    <row r="28" spans="1:6" ht="12.75">
      <c r="A28" s="72">
        <f>Composition!A16</f>
        <v>12</v>
      </c>
      <c r="B28" s="175">
        <f>E28</f>
        <v>0</v>
      </c>
      <c r="C28" s="176" t="str">
        <f>F28</f>
        <v>comp 12</v>
      </c>
      <c r="D28" s="148"/>
      <c r="E28" s="172">
        <f>Composition!I16</f>
        <v>0</v>
      </c>
      <c r="F28" s="173" t="str">
        <f>Composition!B16</f>
        <v>comp 12</v>
      </c>
    </row>
    <row r="29" spans="1:6" ht="12.75">
      <c r="A29" s="72">
        <f>Composition!A17</f>
        <v>13</v>
      </c>
      <c r="B29" s="175">
        <f>E29</f>
        <v>0</v>
      </c>
      <c r="C29" s="176" t="str">
        <f>F29</f>
        <v>comp 13</v>
      </c>
      <c r="D29" s="148"/>
      <c r="E29" s="172">
        <f>Composition!I17</f>
        <v>0</v>
      </c>
      <c r="F29" s="173" t="str">
        <f>Composition!B17</f>
        <v>comp 13</v>
      </c>
    </row>
    <row r="30" spans="1:6" ht="12.75">
      <c r="A30" s="72">
        <f>Composition!A18</f>
        <v>14</v>
      </c>
      <c r="B30" s="175">
        <f>E30</f>
        <v>0</v>
      </c>
      <c r="C30" s="176" t="str">
        <f>F30</f>
        <v>comp 14</v>
      </c>
      <c r="D30" s="148"/>
      <c r="E30" s="172">
        <f>Composition!I18</f>
        <v>0</v>
      </c>
      <c r="F30" s="173" t="str">
        <f>Composition!B18</f>
        <v>comp 14</v>
      </c>
    </row>
    <row r="31" spans="1:6" ht="12.75">
      <c r="A31" s="72">
        <f>Composition!A19</f>
        <v>15</v>
      </c>
      <c r="B31" s="175">
        <f>E31</f>
        <v>0</v>
      </c>
      <c r="C31" s="176" t="str">
        <f>F31</f>
        <v>comp 15</v>
      </c>
      <c r="D31" s="148"/>
      <c r="E31" s="172">
        <f>Composition!I19</f>
        <v>0</v>
      </c>
      <c r="F31" s="173" t="str">
        <f>Composition!B19</f>
        <v>comp 15</v>
      </c>
    </row>
    <row r="32" spans="1:6" ht="12.75">
      <c r="A32" s="72">
        <f>Composition!A20</f>
        <v>16</v>
      </c>
      <c r="B32" s="175">
        <f>E32</f>
        <v>0</v>
      </c>
      <c r="C32" s="176" t="str">
        <f>F32</f>
        <v>comp 16</v>
      </c>
      <c r="D32" s="148"/>
      <c r="E32" s="172">
        <f>Composition!I20</f>
        <v>0</v>
      </c>
      <c r="F32" s="173" t="str">
        <f>Composition!B20</f>
        <v>comp 16</v>
      </c>
    </row>
    <row r="33" spans="1:6" ht="12.75">
      <c r="A33" s="72">
        <f>Composition!A21</f>
        <v>17</v>
      </c>
      <c r="B33" s="175">
        <f>E33</f>
        <v>0</v>
      </c>
      <c r="C33" s="176" t="str">
        <f>F33</f>
        <v>comp 17</v>
      </c>
      <c r="D33" s="148"/>
      <c r="E33" s="172">
        <f>Composition!I21</f>
        <v>0</v>
      </c>
      <c r="F33" s="173" t="str">
        <f>Composition!B21</f>
        <v>comp 17</v>
      </c>
    </row>
    <row r="34" spans="1:6" ht="12.75">
      <c r="A34" s="72">
        <f>Composition!A22</f>
        <v>18</v>
      </c>
      <c r="B34" s="175">
        <f>E34</f>
        <v>0</v>
      </c>
      <c r="C34" s="176" t="str">
        <f>F34</f>
        <v>comp 18</v>
      </c>
      <c r="D34" s="148"/>
      <c r="E34" s="172">
        <f>Composition!I22</f>
        <v>0</v>
      </c>
      <c r="F34" s="173" t="str">
        <f>Composition!B22</f>
        <v>comp 18</v>
      </c>
    </row>
    <row r="35" spans="1:6" ht="12.75">
      <c r="A35" s="72">
        <f>Composition!A23</f>
        <v>19</v>
      </c>
      <c r="B35" s="175">
        <f>E35</f>
        <v>0</v>
      </c>
      <c r="C35" s="176" t="str">
        <f>F35</f>
        <v>comp 19</v>
      </c>
      <c r="D35" s="148"/>
      <c r="E35" s="172">
        <f>Composition!I23</f>
        <v>0</v>
      </c>
      <c r="F35" s="173" t="str">
        <f>Composition!B23</f>
        <v>comp 19</v>
      </c>
    </row>
    <row r="36" spans="1:6" ht="12.75">
      <c r="A36" s="72">
        <f>Composition!A24</f>
        <v>20</v>
      </c>
      <c r="B36" s="175">
        <f>E36</f>
        <v>0</v>
      </c>
      <c r="C36" s="176" t="str">
        <f>F36</f>
        <v>comp 20</v>
      </c>
      <c r="D36" s="148"/>
      <c r="E36" s="172">
        <f>Composition!I24</f>
        <v>0</v>
      </c>
      <c r="F36" s="173" t="str">
        <f>Composition!B24</f>
        <v>comp 20</v>
      </c>
    </row>
    <row r="37" spans="1:6" ht="12.75">
      <c r="A37" s="72">
        <f>Composition!A25</f>
        <v>21</v>
      </c>
      <c r="B37" s="175">
        <f>E37</f>
        <v>0</v>
      </c>
      <c r="C37" s="176" t="str">
        <f>F37</f>
        <v>comp 21</v>
      </c>
      <c r="D37" s="148"/>
      <c r="E37" s="172">
        <f>Composition!I25</f>
        <v>0</v>
      </c>
      <c r="F37" s="173" t="str">
        <f>Composition!B25</f>
        <v>comp 21</v>
      </c>
    </row>
    <row r="38" spans="1:6" ht="12.75">
      <c r="A38" s="72">
        <f>Composition!A26</f>
        <v>22</v>
      </c>
      <c r="B38" s="175">
        <f>E38</f>
        <v>0</v>
      </c>
      <c r="C38" s="176" t="str">
        <f>F38</f>
        <v>comp 22</v>
      </c>
      <c r="D38" s="148"/>
      <c r="E38" s="172">
        <f>Composition!I26</f>
        <v>0</v>
      </c>
      <c r="F38" s="173" t="str">
        <f>Composition!B26</f>
        <v>comp 22</v>
      </c>
    </row>
    <row r="39" spans="1:6" ht="12.75">
      <c r="A39" s="153">
        <f>Composition!A27</f>
        <v>23</v>
      </c>
      <c r="B39" s="175">
        <f>E39</f>
        <v>0</v>
      </c>
      <c r="C39" s="176" t="str">
        <f>F39</f>
        <v>comp 23</v>
      </c>
      <c r="D39" s="164"/>
      <c r="E39" s="172">
        <f>Composition!I27</f>
        <v>0</v>
      </c>
      <c r="F39" s="173" t="str">
        <f>Composition!B27</f>
        <v>comp 23</v>
      </c>
    </row>
    <row r="40" spans="1:6" ht="12.75">
      <c r="A40" s="72">
        <f>Composition!A28</f>
        <v>24</v>
      </c>
      <c r="B40" s="175">
        <f>E40</f>
        <v>0</v>
      </c>
      <c r="C40" s="176" t="str">
        <f>F40</f>
        <v>comp 24</v>
      </c>
      <c r="D40" s="164"/>
      <c r="E40" s="172">
        <f>Composition!I28</f>
        <v>0</v>
      </c>
      <c r="F40" s="173" t="str">
        <f>Composition!B28</f>
        <v>comp 24</v>
      </c>
    </row>
    <row r="41" spans="1:6" ht="12.75">
      <c r="A41" s="153">
        <f>Composition!A29</f>
        <v>25</v>
      </c>
      <c r="B41" s="175">
        <f>E41</f>
        <v>0</v>
      </c>
      <c r="C41" s="176" t="str">
        <f>F41</f>
        <v>comp 25</v>
      </c>
      <c r="D41" s="164"/>
      <c r="E41" s="172">
        <f>Composition!I29</f>
        <v>0</v>
      </c>
      <c r="F41" s="173" t="str">
        <f>Composition!B29</f>
        <v>comp 25</v>
      </c>
    </row>
    <row r="42" spans="1:6" ht="12.75">
      <c r="A42" s="153">
        <f>Composition!A30</f>
        <v>26</v>
      </c>
      <c r="B42" s="175">
        <f>E42</f>
        <v>0</v>
      </c>
      <c r="C42" s="176" t="str">
        <f>F42</f>
        <v>comp 26</v>
      </c>
      <c r="D42" s="164"/>
      <c r="E42" s="172">
        <f>Composition!I30</f>
        <v>0</v>
      </c>
      <c r="F42" s="173" t="str">
        <f>Composition!B30</f>
        <v>comp 26</v>
      </c>
    </row>
    <row r="43" spans="1:6" ht="12.75">
      <c r="A43" s="153">
        <f>Composition!A31</f>
        <v>27</v>
      </c>
      <c r="B43" s="178">
        <f>E43</f>
        <v>0</v>
      </c>
      <c r="C43" s="176" t="str">
        <f>F43</f>
        <v>comp 27</v>
      </c>
      <c r="D43" s="164"/>
      <c r="E43" s="172">
        <f>Composition!I31</f>
        <v>0</v>
      </c>
      <c r="F43" s="173" t="str">
        <f>Composition!B31</f>
        <v>comp 27</v>
      </c>
    </row>
    <row r="44" spans="1:6" ht="12.75">
      <c r="A44" s="170"/>
      <c r="B44" s="169" t="s">
        <v>212</v>
      </c>
      <c r="C44" s="170"/>
      <c r="E44" s="166"/>
      <c r="F44" s="167"/>
    </row>
    <row r="45" spans="1:6" ht="12.75">
      <c r="A45" s="170"/>
      <c r="B45" s="171"/>
      <c r="C45" s="170"/>
      <c r="E45" s="166"/>
      <c r="F45" s="167"/>
    </row>
    <row r="46" spans="1:6" ht="12.75">
      <c r="A46" s="179"/>
      <c r="B46" s="171"/>
      <c r="C46" s="170"/>
      <c r="E46" s="166"/>
      <c r="F46" s="167"/>
    </row>
    <row r="47" spans="2:6" ht="12.75">
      <c r="B47" s="170"/>
      <c r="E47" s="166"/>
      <c r="F47" s="167"/>
    </row>
    <row r="48" spans="5:6" ht="12.75">
      <c r="E48" s="166"/>
      <c r="F48" s="167"/>
    </row>
    <row r="49" spans="5:6" ht="12.75">
      <c r="E49" s="166"/>
      <c r="F49" s="167"/>
    </row>
    <row r="50" spans="5:6" ht="12.75">
      <c r="E50" s="166"/>
      <c r="F50" s="167"/>
    </row>
    <row r="51" spans="5:6" ht="12.75">
      <c r="E51" s="166"/>
      <c r="F51" s="167"/>
    </row>
    <row r="52" spans="5:6" ht="12.75">
      <c r="E52" s="166"/>
      <c r="F52" s="167"/>
    </row>
    <row r="53" spans="5:6" ht="12.75">
      <c r="E53" s="166"/>
      <c r="F53" s="167"/>
    </row>
  </sheetData>
  <dataValidations count="2">
    <dataValidation type="list" allowBlank="1" showInputMessage="1" showErrorMessage="1" promptTitle="Classification" prompt="Classification is copied from composition sheet" errorTitle="Do not type any value" error="Classification is copied from composition" sqref="B17:B43">
      <formula1>$E$17:$E$43</formula1>
    </dataValidation>
    <dataValidation type="list" allowBlank="1" showInputMessage="1" showErrorMessage="1" promptTitle="Component" prompt="copied from composition sheet" errorTitle="Do not type any value" error="Component is copied from the composition sheet" sqref="C17:C43">
      <formula1>$F$17:$F$43</formula1>
    </dataValidation>
  </dataValidations>
  <printOptions/>
  <pageMargins left="0.3937007874015748" right="0.3937007874015748" top="0.3937007874015748" bottom="0.3937007874015748" header="0" footer="0"/>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36"/>
  <sheetViews>
    <sheetView workbookViewId="0" topLeftCell="A1">
      <selection activeCell="H32" sqref="H32"/>
    </sheetView>
  </sheetViews>
  <sheetFormatPr defaultColWidth="9.140625" defaultRowHeight="12.75"/>
  <cols>
    <col min="1" max="1" width="3.8515625" style="12" customWidth="1"/>
    <col min="2" max="2" width="26.57421875" style="12" customWidth="1"/>
    <col min="3" max="3" width="25.28125" style="12" customWidth="1"/>
    <col min="4" max="5" width="13.28125" style="12" customWidth="1"/>
    <col min="6" max="6" width="9.28125" style="12" customWidth="1"/>
    <col min="7" max="7" width="7.8515625" style="12" customWidth="1"/>
    <col min="8" max="8" width="8.7109375" style="12" customWidth="1"/>
    <col min="9" max="9" width="33.7109375" style="108" customWidth="1"/>
    <col min="10" max="16384" width="9.140625" style="12" customWidth="1"/>
  </cols>
  <sheetData>
    <row r="1" ht="16.5" customHeight="1">
      <c r="A1" s="64" t="s">
        <v>67</v>
      </c>
    </row>
    <row r="2" ht="8.25" customHeight="1">
      <c r="A2" s="64"/>
    </row>
    <row r="3" spans="1:9" ht="14.25" customHeight="1">
      <c r="A3" s="7"/>
      <c r="B3" s="8" t="s">
        <v>13</v>
      </c>
      <c r="C3" s="9"/>
      <c r="D3" s="9"/>
      <c r="E3" s="91" t="s">
        <v>85</v>
      </c>
      <c r="F3" s="10" t="s">
        <v>10</v>
      </c>
      <c r="G3" s="9"/>
      <c r="H3" s="11"/>
      <c r="I3" s="10" t="s">
        <v>7</v>
      </c>
    </row>
    <row r="4" spans="1:9" ht="15.75" customHeight="1">
      <c r="A4" s="7"/>
      <c r="B4" s="20" t="s">
        <v>0</v>
      </c>
      <c r="C4" s="20" t="s">
        <v>4</v>
      </c>
      <c r="D4" s="20" t="s">
        <v>87</v>
      </c>
      <c r="E4" s="20" t="s">
        <v>86</v>
      </c>
      <c r="F4" s="20" t="s">
        <v>5</v>
      </c>
      <c r="G4" s="20" t="s">
        <v>6</v>
      </c>
      <c r="H4" s="20" t="s">
        <v>11</v>
      </c>
      <c r="I4" s="144" t="s">
        <v>183</v>
      </c>
    </row>
    <row r="5" spans="1:9" ht="15.75" customHeight="1">
      <c r="A5" s="13">
        <v>1</v>
      </c>
      <c r="B5" s="47" t="s">
        <v>185</v>
      </c>
      <c r="C5" s="47"/>
      <c r="D5" s="47"/>
      <c r="E5" s="47"/>
      <c r="F5" s="48"/>
      <c r="G5" s="49"/>
      <c r="H5" s="50"/>
      <c r="I5" s="168"/>
    </row>
    <row r="6" spans="1:9" ht="15.75" customHeight="1">
      <c r="A6" s="13">
        <v>2</v>
      </c>
      <c r="B6" s="47" t="s">
        <v>186</v>
      </c>
      <c r="C6" s="47"/>
      <c r="D6" s="47"/>
      <c r="E6" s="47"/>
      <c r="F6" s="48"/>
      <c r="G6" s="49"/>
      <c r="H6" s="50"/>
      <c r="I6" s="168"/>
    </row>
    <row r="7" spans="1:9" ht="15.75" customHeight="1">
      <c r="A7" s="13">
        <v>3</v>
      </c>
      <c r="B7" s="47" t="s">
        <v>187</v>
      </c>
      <c r="C7" s="47"/>
      <c r="D7" s="47"/>
      <c r="E7" s="47"/>
      <c r="F7" s="48"/>
      <c r="G7" s="49"/>
      <c r="H7" s="50"/>
      <c r="I7" s="168"/>
    </row>
    <row r="8" spans="1:9" ht="15.75" customHeight="1">
      <c r="A8" s="13">
        <v>4</v>
      </c>
      <c r="B8" s="47" t="s">
        <v>188</v>
      </c>
      <c r="C8" s="47"/>
      <c r="D8" s="47"/>
      <c r="E8" s="47"/>
      <c r="F8" s="48"/>
      <c r="G8" s="49"/>
      <c r="H8" s="50"/>
      <c r="I8" s="168"/>
    </row>
    <row r="9" spans="1:9" ht="15.75" customHeight="1">
      <c r="A9" s="13">
        <v>5</v>
      </c>
      <c r="B9" s="47" t="s">
        <v>189</v>
      </c>
      <c r="C9" s="47"/>
      <c r="D9" s="47"/>
      <c r="E9" s="47"/>
      <c r="F9" s="48"/>
      <c r="G9" s="49"/>
      <c r="H9" s="50"/>
      <c r="I9" s="168"/>
    </row>
    <row r="10" spans="1:9" ht="15.75" customHeight="1">
      <c r="A10" s="13">
        <v>6</v>
      </c>
      <c r="B10" s="47" t="s">
        <v>190</v>
      </c>
      <c r="C10" s="47"/>
      <c r="D10" s="47"/>
      <c r="E10" s="47"/>
      <c r="F10" s="48"/>
      <c r="G10" s="49"/>
      <c r="H10" s="50"/>
      <c r="I10" s="168"/>
    </row>
    <row r="11" spans="1:9" ht="15.75" customHeight="1">
      <c r="A11" s="13">
        <v>7</v>
      </c>
      <c r="B11" s="47" t="s">
        <v>191</v>
      </c>
      <c r="C11" s="47"/>
      <c r="D11" s="47"/>
      <c r="E11" s="47"/>
      <c r="F11" s="48"/>
      <c r="G11" s="49"/>
      <c r="H11" s="50"/>
      <c r="I11" s="168"/>
    </row>
    <row r="12" spans="1:9" ht="15.75" customHeight="1">
      <c r="A12" s="13">
        <v>8</v>
      </c>
      <c r="B12" s="47" t="s">
        <v>192</v>
      </c>
      <c r="C12" s="47"/>
      <c r="D12" s="47"/>
      <c r="E12" s="47"/>
      <c r="F12" s="48"/>
      <c r="G12" s="49"/>
      <c r="H12" s="50"/>
      <c r="I12" s="168"/>
    </row>
    <row r="13" spans="1:9" ht="15.75" customHeight="1">
      <c r="A13" s="13">
        <v>9</v>
      </c>
      <c r="B13" s="47" t="s">
        <v>193</v>
      </c>
      <c r="C13" s="47"/>
      <c r="D13" s="47"/>
      <c r="E13" s="47"/>
      <c r="F13" s="48"/>
      <c r="G13" s="49"/>
      <c r="H13" s="50"/>
      <c r="I13" s="168"/>
    </row>
    <row r="14" spans="1:9" ht="15.75" customHeight="1">
      <c r="A14" s="13">
        <v>10</v>
      </c>
      <c r="B14" s="47" t="s">
        <v>194</v>
      </c>
      <c r="C14" s="47"/>
      <c r="D14" s="47"/>
      <c r="E14" s="47"/>
      <c r="F14" s="48"/>
      <c r="G14" s="49"/>
      <c r="H14" s="50"/>
      <c r="I14" s="168"/>
    </row>
    <row r="15" spans="1:9" ht="15.75" customHeight="1">
      <c r="A15" s="13">
        <v>11</v>
      </c>
      <c r="B15" s="47" t="s">
        <v>195</v>
      </c>
      <c r="C15" s="47"/>
      <c r="D15" s="47"/>
      <c r="E15" s="47"/>
      <c r="F15" s="177"/>
      <c r="G15" s="49"/>
      <c r="H15" s="50"/>
      <c r="I15" s="168"/>
    </row>
    <row r="16" spans="1:9" ht="15.75" customHeight="1">
      <c r="A16" s="13">
        <v>12</v>
      </c>
      <c r="B16" s="47" t="s">
        <v>196</v>
      </c>
      <c r="C16" s="47"/>
      <c r="D16" s="47"/>
      <c r="E16" s="47"/>
      <c r="F16" s="48"/>
      <c r="G16" s="49"/>
      <c r="H16" s="50"/>
      <c r="I16" s="168"/>
    </row>
    <row r="17" spans="1:9" ht="15.75" customHeight="1">
      <c r="A17" s="13">
        <v>13</v>
      </c>
      <c r="B17" s="47" t="s">
        <v>197</v>
      </c>
      <c r="C17" s="47"/>
      <c r="D17" s="47"/>
      <c r="E17" s="47"/>
      <c r="F17" s="48"/>
      <c r="G17" s="49"/>
      <c r="H17" s="50"/>
      <c r="I17" s="168"/>
    </row>
    <row r="18" spans="1:9" ht="15.75" customHeight="1">
      <c r="A18" s="13">
        <v>14</v>
      </c>
      <c r="B18" s="47" t="s">
        <v>198</v>
      </c>
      <c r="C18" s="47"/>
      <c r="D18" s="47"/>
      <c r="E18" s="47"/>
      <c r="F18" s="48"/>
      <c r="G18" s="49"/>
      <c r="H18" s="50"/>
      <c r="I18" s="168"/>
    </row>
    <row r="19" spans="1:9" ht="15.75" customHeight="1">
      <c r="A19" s="13">
        <v>15</v>
      </c>
      <c r="B19" s="47" t="s">
        <v>199</v>
      </c>
      <c r="C19" s="47"/>
      <c r="D19" s="47"/>
      <c r="E19" s="47"/>
      <c r="F19" s="48"/>
      <c r="G19" s="49"/>
      <c r="H19" s="50"/>
      <c r="I19" s="168"/>
    </row>
    <row r="20" spans="1:9" ht="15.75" customHeight="1">
      <c r="A20" s="13">
        <v>16</v>
      </c>
      <c r="B20" s="47" t="s">
        <v>200</v>
      </c>
      <c r="C20" s="47"/>
      <c r="D20" s="47"/>
      <c r="E20" s="47"/>
      <c r="F20" s="177"/>
      <c r="G20" s="49"/>
      <c r="H20" s="50"/>
      <c r="I20" s="168"/>
    </row>
    <row r="21" spans="1:9" ht="15.75" customHeight="1">
      <c r="A21" s="13">
        <v>17</v>
      </c>
      <c r="B21" s="47" t="s">
        <v>201</v>
      </c>
      <c r="C21" s="47"/>
      <c r="D21" s="47"/>
      <c r="E21" s="47"/>
      <c r="F21" s="48"/>
      <c r="G21" s="49"/>
      <c r="H21" s="50"/>
      <c r="I21" s="168"/>
    </row>
    <row r="22" spans="1:9" ht="15.75" customHeight="1">
      <c r="A22" s="13">
        <v>18</v>
      </c>
      <c r="B22" s="47" t="s">
        <v>202</v>
      </c>
      <c r="C22" s="47"/>
      <c r="D22" s="47"/>
      <c r="E22" s="47"/>
      <c r="F22" s="48"/>
      <c r="G22" s="49"/>
      <c r="H22" s="50"/>
      <c r="I22" s="168"/>
    </row>
    <row r="23" spans="1:9" ht="15.75" customHeight="1">
      <c r="A23" s="13">
        <v>19</v>
      </c>
      <c r="B23" s="47" t="s">
        <v>203</v>
      </c>
      <c r="C23" s="47"/>
      <c r="D23" s="47"/>
      <c r="E23" s="47"/>
      <c r="F23" s="48"/>
      <c r="G23" s="49"/>
      <c r="H23" s="50"/>
      <c r="I23" s="168"/>
    </row>
    <row r="24" spans="1:9" ht="15.75" customHeight="1">
      <c r="A24" s="13">
        <v>20</v>
      </c>
      <c r="B24" s="47" t="s">
        <v>204</v>
      </c>
      <c r="C24" s="47"/>
      <c r="D24" s="47"/>
      <c r="E24" s="47"/>
      <c r="F24" s="48"/>
      <c r="G24" s="49"/>
      <c r="H24" s="50"/>
      <c r="I24" s="168"/>
    </row>
    <row r="25" spans="1:9" ht="15.75" customHeight="1">
      <c r="A25" s="13">
        <v>21</v>
      </c>
      <c r="B25" s="47" t="s">
        <v>205</v>
      </c>
      <c r="C25" s="47"/>
      <c r="D25" s="47"/>
      <c r="E25" s="47"/>
      <c r="F25" s="48"/>
      <c r="G25" s="49"/>
      <c r="H25" s="50"/>
      <c r="I25" s="168"/>
    </row>
    <row r="26" spans="1:9" ht="15.75" customHeight="1">
      <c r="A26" s="13">
        <v>22</v>
      </c>
      <c r="B26" s="47" t="s">
        <v>206</v>
      </c>
      <c r="C26" s="47"/>
      <c r="D26" s="47"/>
      <c r="E26" s="47"/>
      <c r="F26" s="48"/>
      <c r="G26" s="49"/>
      <c r="H26" s="50"/>
      <c r="I26" s="168"/>
    </row>
    <row r="27" spans="1:9" ht="15.75" customHeight="1">
      <c r="A27" s="13">
        <v>23</v>
      </c>
      <c r="B27" s="47" t="s">
        <v>207</v>
      </c>
      <c r="C27" s="47"/>
      <c r="D27" s="47"/>
      <c r="E27" s="47"/>
      <c r="F27" s="48"/>
      <c r="G27" s="49"/>
      <c r="H27" s="50"/>
      <c r="I27" s="168"/>
    </row>
    <row r="28" spans="1:9" ht="15.75" customHeight="1">
      <c r="A28" s="13">
        <v>24</v>
      </c>
      <c r="B28" s="47" t="s">
        <v>208</v>
      </c>
      <c r="C28" s="47"/>
      <c r="D28" s="47"/>
      <c r="E28" s="47"/>
      <c r="F28" s="48"/>
      <c r="G28" s="49"/>
      <c r="H28" s="50"/>
      <c r="I28" s="168"/>
    </row>
    <row r="29" spans="1:9" ht="15.75" customHeight="1">
      <c r="A29" s="13">
        <v>25</v>
      </c>
      <c r="B29" s="47" t="s">
        <v>209</v>
      </c>
      <c r="C29" s="47"/>
      <c r="D29" s="47"/>
      <c r="E29" s="47"/>
      <c r="F29" s="48"/>
      <c r="G29" s="49"/>
      <c r="H29" s="50"/>
      <c r="I29" s="168"/>
    </row>
    <row r="30" spans="1:9" ht="15.75" customHeight="1">
      <c r="A30" s="13">
        <v>26</v>
      </c>
      <c r="B30" s="47" t="s">
        <v>210</v>
      </c>
      <c r="C30" s="47"/>
      <c r="D30" s="47"/>
      <c r="E30" s="47"/>
      <c r="F30" s="48"/>
      <c r="G30" s="49"/>
      <c r="H30" s="50"/>
      <c r="I30" s="168"/>
    </row>
    <row r="31" spans="1:9" ht="15.75" customHeight="1">
      <c r="A31" s="13">
        <v>27</v>
      </c>
      <c r="B31" s="47" t="s">
        <v>211</v>
      </c>
      <c r="C31" s="47"/>
      <c r="D31" s="47"/>
      <c r="E31" s="47"/>
      <c r="F31" s="48"/>
      <c r="G31" s="49"/>
      <c r="H31" s="50"/>
      <c r="I31" s="168"/>
    </row>
    <row r="32" spans="1:9" ht="15.75" customHeight="1">
      <c r="A32" s="14"/>
      <c r="B32" s="14"/>
      <c r="C32" s="19" t="s">
        <v>12</v>
      </c>
      <c r="D32" s="19"/>
      <c r="E32" s="19"/>
      <c r="F32" s="17">
        <f>SUM(F5:F31)</f>
        <v>0</v>
      </c>
      <c r="G32" s="18">
        <f>SUM(G5:G31)</f>
        <v>0</v>
      </c>
      <c r="H32" s="15"/>
      <c r="I32" s="109"/>
    </row>
    <row r="33" spans="2:9" ht="15.75" customHeight="1">
      <c r="B33" s="16"/>
      <c r="G33" s="14"/>
      <c r="H33" s="16"/>
      <c r="I33" s="69"/>
    </row>
    <row r="34" spans="2:7" ht="12.75">
      <c r="B34" s="68" t="s">
        <v>68</v>
      </c>
      <c r="C34" s="14"/>
      <c r="D34" s="14"/>
      <c r="E34" s="65"/>
      <c r="F34" s="48"/>
      <c r="G34" s="13" t="s">
        <v>28</v>
      </c>
    </row>
    <row r="35" spans="2:7" ht="12.75">
      <c r="B35" s="66"/>
      <c r="C35" s="104"/>
      <c r="D35" s="104"/>
      <c r="E35" s="67"/>
      <c r="F35" s="48"/>
      <c r="G35" s="13" t="s">
        <v>29</v>
      </c>
    </row>
    <row r="36" spans="1:9" ht="12.75">
      <c r="A36" s="117"/>
      <c r="I36" s="156" t="s">
        <v>167</v>
      </c>
    </row>
  </sheetData>
  <dataValidations count="2">
    <dataValidation type="custom" allowBlank="1" showInputMessage="1" showErrorMessage="1" promptTitle="Sum of components" prompt="Calculated value in g/kg or g/L" errorTitle="Do not enter any value" error="Sum is calculated automatically !" sqref="F32">
      <formula1>SUM(F5:F31)</formula1>
    </dataValidation>
    <dataValidation type="custom" allowBlank="1" showInputMessage="1" showErrorMessage="1" promptTitle="%" prompt="Sum of percentages" errorTitle="do not enter any value" error="sum is calculated automatically !" sqref="G32">
      <formula1>SUM(G5:G31)</formula1>
    </dataValidation>
  </dataValidations>
  <printOptions/>
  <pageMargins left="0.3937007874015748" right="0.3937007874015748" top="0.3937007874015748" bottom="0.3937007874015748" header="0.5118110236220472" footer="0.511811023622047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J43"/>
  <sheetViews>
    <sheetView workbookViewId="0" topLeftCell="A1">
      <selection activeCell="C10" sqref="C10"/>
    </sheetView>
  </sheetViews>
  <sheetFormatPr defaultColWidth="9.140625" defaultRowHeight="12.75"/>
  <cols>
    <col min="1" max="1" width="9.140625" style="12" customWidth="1"/>
    <col min="2" max="2" width="20.00390625" style="12" customWidth="1"/>
    <col min="3" max="3" width="18.28125" style="12" customWidth="1"/>
    <col min="4" max="4" width="10.7109375" style="12" customWidth="1"/>
    <col min="5" max="5" width="20.00390625" style="12" customWidth="1"/>
    <col min="6" max="6" width="23.8515625" style="12" customWidth="1"/>
    <col min="7" max="16384" width="9.140625" style="12" customWidth="1"/>
  </cols>
  <sheetData>
    <row r="1" ht="15.75">
      <c r="A1" s="2" t="s">
        <v>22</v>
      </c>
    </row>
    <row r="2" ht="12.75"/>
    <row r="3" spans="1:6" ht="12.75">
      <c r="A3" s="52" t="s">
        <v>39</v>
      </c>
      <c r="B3" s="52" t="s">
        <v>54</v>
      </c>
      <c r="C3" s="52" t="s">
        <v>55</v>
      </c>
      <c r="D3" s="52" t="s">
        <v>27</v>
      </c>
      <c r="E3" s="52"/>
      <c r="F3" s="53" t="s">
        <v>16</v>
      </c>
    </row>
    <row r="4" spans="1:6" ht="12.75">
      <c r="A4" s="26"/>
      <c r="B4" s="29"/>
      <c r="C4" s="29"/>
      <c r="D4" s="29"/>
      <c r="E4" s="23"/>
      <c r="F4" s="24"/>
    </row>
    <row r="5" spans="1:6" ht="12.75">
      <c r="A5" s="27" t="s">
        <v>41</v>
      </c>
      <c r="B5" s="27" t="s">
        <v>23</v>
      </c>
      <c r="C5" s="27" t="s">
        <v>59</v>
      </c>
      <c r="D5" s="43"/>
      <c r="E5" s="34" t="s">
        <v>28</v>
      </c>
      <c r="F5" s="61"/>
    </row>
    <row r="6" spans="1:6" ht="12.75">
      <c r="A6" s="25"/>
      <c r="B6" s="25"/>
      <c r="C6" s="25" t="s">
        <v>59</v>
      </c>
      <c r="D6" s="43"/>
      <c r="E6" s="34" t="s">
        <v>29</v>
      </c>
      <c r="F6" s="62"/>
    </row>
    <row r="7" spans="1:6" ht="12.75">
      <c r="A7" s="26"/>
      <c r="B7" s="29"/>
      <c r="C7" s="29"/>
      <c r="D7" s="29"/>
      <c r="E7" s="35"/>
      <c r="F7" s="24"/>
    </row>
    <row r="8" spans="1:6" ht="12.75">
      <c r="A8" s="27" t="s">
        <v>41</v>
      </c>
      <c r="B8" s="27" t="s">
        <v>24</v>
      </c>
      <c r="C8" s="27" t="s">
        <v>59</v>
      </c>
      <c r="D8" s="43"/>
      <c r="E8" s="34" t="s">
        <v>28</v>
      </c>
      <c r="F8" s="61"/>
    </row>
    <row r="9" spans="1:6" ht="12.75">
      <c r="A9" s="25"/>
      <c r="B9" s="25"/>
      <c r="C9" s="25" t="s">
        <v>59</v>
      </c>
      <c r="D9" s="43"/>
      <c r="E9" s="34" t="s">
        <v>29</v>
      </c>
      <c r="F9" s="62"/>
    </row>
    <row r="10" spans="1:6" ht="12.75">
      <c r="A10" s="26"/>
      <c r="B10" s="29"/>
      <c r="C10" s="29"/>
      <c r="D10" s="29"/>
      <c r="E10" s="23"/>
      <c r="F10" s="24"/>
    </row>
    <row r="11" spans="1:6" ht="12.75">
      <c r="A11" s="27" t="s">
        <v>120</v>
      </c>
      <c r="B11" s="27" t="s">
        <v>25</v>
      </c>
      <c r="C11" s="27" t="s">
        <v>59</v>
      </c>
      <c r="D11" s="43"/>
      <c r="E11" s="13" t="s">
        <v>50</v>
      </c>
      <c r="F11" s="61"/>
    </row>
    <row r="12" spans="1:6" ht="12.75">
      <c r="A12" s="28"/>
      <c r="B12" s="28"/>
      <c r="C12" s="25" t="s">
        <v>59</v>
      </c>
      <c r="D12" s="43"/>
      <c r="E12" s="13" t="s">
        <v>51</v>
      </c>
      <c r="F12" s="63"/>
    </row>
    <row r="13" spans="1:6" ht="12.75">
      <c r="A13" s="25" t="s">
        <v>42</v>
      </c>
      <c r="B13" s="25"/>
      <c r="C13" s="25" t="s">
        <v>59</v>
      </c>
      <c r="D13" s="43"/>
      <c r="E13" s="110" t="s">
        <v>118</v>
      </c>
      <c r="F13" s="62"/>
    </row>
    <row r="14" spans="1:6" ht="12.75">
      <c r="A14" s="26"/>
      <c r="B14" s="29"/>
      <c r="C14" s="29"/>
      <c r="D14" s="29"/>
      <c r="E14" s="23"/>
      <c r="F14" s="24"/>
    </row>
    <row r="15" spans="1:6" ht="12.75">
      <c r="A15" s="27" t="s">
        <v>42</v>
      </c>
      <c r="B15" s="30" t="s">
        <v>38</v>
      </c>
      <c r="C15" s="27" t="s">
        <v>44</v>
      </c>
      <c r="D15" s="43"/>
      <c r="E15" s="22" t="s">
        <v>56</v>
      </c>
      <c r="F15" s="61"/>
    </row>
    <row r="16" spans="1:6" ht="12.75">
      <c r="A16" s="28"/>
      <c r="B16" s="31"/>
      <c r="C16" s="28"/>
      <c r="D16" s="43"/>
      <c r="E16" s="22" t="s">
        <v>57</v>
      </c>
      <c r="F16" s="63"/>
    </row>
    <row r="17" spans="1:6" ht="12.75">
      <c r="A17" s="28"/>
      <c r="B17" s="31"/>
      <c r="C17" s="25"/>
      <c r="D17" s="43"/>
      <c r="E17" s="22" t="s">
        <v>58</v>
      </c>
      <c r="F17" s="62"/>
    </row>
    <row r="18" spans="1:6" ht="12.75">
      <c r="A18" s="28"/>
      <c r="B18" s="32"/>
      <c r="C18" s="26"/>
      <c r="D18" s="29"/>
      <c r="E18" s="23"/>
      <c r="F18" s="24"/>
    </row>
    <row r="19" spans="1:6" ht="12.75">
      <c r="A19" s="28"/>
      <c r="B19" s="31"/>
      <c r="C19" s="27" t="s">
        <v>45</v>
      </c>
      <c r="D19" s="43"/>
      <c r="E19" s="22" t="s">
        <v>46</v>
      </c>
      <c r="F19" s="61"/>
    </row>
    <row r="20" spans="1:6" ht="12.75">
      <c r="A20" s="28"/>
      <c r="B20" s="31"/>
      <c r="C20" s="28"/>
      <c r="D20" s="43"/>
      <c r="E20" s="22" t="s">
        <v>47</v>
      </c>
      <c r="F20" s="63"/>
    </row>
    <row r="21" spans="1:6" ht="12.75">
      <c r="A21" s="25"/>
      <c r="B21" s="33"/>
      <c r="C21" s="25"/>
      <c r="D21" s="43"/>
      <c r="E21" s="22" t="s">
        <v>48</v>
      </c>
      <c r="F21" s="62"/>
    </row>
    <row r="22" spans="1:6" ht="12.75">
      <c r="A22" s="26"/>
      <c r="B22" s="29"/>
      <c r="C22" s="29"/>
      <c r="D22" s="29"/>
      <c r="E22" s="23"/>
      <c r="F22" s="24"/>
    </row>
    <row r="23" spans="1:6" ht="12.75">
      <c r="A23" s="21" t="s">
        <v>42</v>
      </c>
      <c r="B23" s="21" t="s">
        <v>40</v>
      </c>
      <c r="C23" s="21" t="s">
        <v>59</v>
      </c>
      <c r="D23" s="43"/>
      <c r="E23" s="13" t="s">
        <v>53</v>
      </c>
      <c r="F23" s="48"/>
    </row>
    <row r="24" spans="1:6" ht="12.75">
      <c r="A24" s="26"/>
      <c r="B24" s="29"/>
      <c r="C24" s="29"/>
      <c r="D24" s="29"/>
      <c r="E24" s="23"/>
      <c r="F24" s="24"/>
    </row>
    <row r="25" spans="1:6" ht="12.75">
      <c r="A25" s="21" t="s">
        <v>43</v>
      </c>
      <c r="B25" s="21" t="s">
        <v>26</v>
      </c>
      <c r="C25" s="21" t="s">
        <v>59</v>
      </c>
      <c r="D25" s="43"/>
      <c r="E25" s="13" t="s">
        <v>30</v>
      </c>
      <c r="F25" s="24"/>
    </row>
    <row r="26" spans="1:6" ht="12.75">
      <c r="A26" s="21" t="s">
        <v>43</v>
      </c>
      <c r="B26" s="111" t="s">
        <v>119</v>
      </c>
      <c r="C26" s="21" t="s">
        <v>59</v>
      </c>
      <c r="D26" s="43"/>
      <c r="E26" s="13" t="s">
        <v>30</v>
      </c>
      <c r="F26" s="48"/>
    </row>
    <row r="27" spans="1:6" ht="12.75">
      <c r="A27" s="26"/>
      <c r="B27" s="29"/>
      <c r="C27" s="29"/>
      <c r="D27" s="29"/>
      <c r="E27" s="23"/>
      <c r="F27" s="24"/>
    </row>
    <row r="28" spans="1:6" ht="12.75">
      <c r="A28" s="21" t="s">
        <v>43</v>
      </c>
      <c r="B28" s="21" t="s">
        <v>36</v>
      </c>
      <c r="C28" s="21" t="s">
        <v>31</v>
      </c>
      <c r="D28" s="43"/>
      <c r="E28" s="13" t="s">
        <v>33</v>
      </c>
      <c r="F28" s="48"/>
    </row>
    <row r="29" spans="1:6" ht="12.75">
      <c r="A29" s="21"/>
      <c r="B29" s="21"/>
      <c r="C29" s="21" t="s">
        <v>32</v>
      </c>
      <c r="D29" s="43"/>
      <c r="E29" s="13" t="s">
        <v>35</v>
      </c>
      <c r="F29" s="48"/>
    </row>
    <row r="30" spans="1:6" ht="12.75">
      <c r="A30" s="26"/>
      <c r="B30" s="29"/>
      <c r="C30" s="29"/>
      <c r="D30" s="29"/>
      <c r="E30" s="23"/>
      <c r="F30" s="24"/>
    </row>
    <row r="31" spans="1:6" ht="12.75">
      <c r="A31" s="21" t="s">
        <v>43</v>
      </c>
      <c r="B31" s="21" t="s">
        <v>37</v>
      </c>
      <c r="C31" s="21" t="s">
        <v>59</v>
      </c>
      <c r="D31" s="43"/>
      <c r="E31" s="13" t="s">
        <v>34</v>
      </c>
      <c r="F31" s="48"/>
    </row>
    <row r="32" spans="1:6" ht="12.75">
      <c r="A32" s="45"/>
      <c r="B32" s="23"/>
      <c r="C32" s="23"/>
      <c r="D32" s="23"/>
      <c r="E32" s="23"/>
      <c r="F32" s="24"/>
    </row>
    <row r="33" spans="1:6" ht="12.75">
      <c r="A33" s="21" t="s">
        <v>43</v>
      </c>
      <c r="B33" s="21" t="s">
        <v>61</v>
      </c>
      <c r="C33" s="21" t="s">
        <v>59</v>
      </c>
      <c r="D33" s="43"/>
      <c r="E33" s="13" t="s">
        <v>62</v>
      </c>
      <c r="F33" s="48"/>
    </row>
    <row r="34" ht="12.75"/>
    <row r="35" spans="1:6" ht="12.75">
      <c r="A35" s="111" t="s">
        <v>121</v>
      </c>
      <c r="B35" s="115" t="s">
        <v>122</v>
      </c>
      <c r="C35" s="21" t="s">
        <v>123</v>
      </c>
      <c r="D35" s="48"/>
      <c r="E35" s="13" t="s">
        <v>124</v>
      </c>
      <c r="F35" s="48"/>
    </row>
    <row r="36" spans="1:6" ht="12.75">
      <c r="A36" s="115"/>
      <c r="B36" s="116" t="s">
        <v>128</v>
      </c>
      <c r="C36" s="21" t="s">
        <v>123</v>
      </c>
      <c r="D36" s="48"/>
      <c r="E36" s="112" t="s">
        <v>125</v>
      </c>
      <c r="F36" s="48"/>
    </row>
    <row r="37" spans="1:6" ht="12.75">
      <c r="A37" s="115"/>
      <c r="B37" s="116" t="s">
        <v>129</v>
      </c>
      <c r="C37" s="21" t="s">
        <v>123</v>
      </c>
      <c r="D37" s="48"/>
      <c r="E37" s="112" t="s">
        <v>126</v>
      </c>
      <c r="F37" s="48"/>
    </row>
    <row r="38" spans="1:6" ht="12.75">
      <c r="A38" s="115"/>
      <c r="B38" s="116" t="s">
        <v>130</v>
      </c>
      <c r="C38" s="21" t="s">
        <v>123</v>
      </c>
      <c r="D38" s="48"/>
      <c r="E38" s="112" t="s">
        <v>127</v>
      </c>
      <c r="F38" s="48"/>
    </row>
    <row r="43" spans="1:10" ht="12.75">
      <c r="A43" s="117" t="s">
        <v>131</v>
      </c>
      <c r="J43" s="156" t="s">
        <v>168</v>
      </c>
    </row>
  </sheetData>
  <printOptions gridLines="1"/>
  <pageMargins left="0.3937007874015748" right="0.3937007874015748" top="0.3937007874015748" bottom="0.3937007874015748" header="0.5118110236220472" footer="0.511811023622047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G35"/>
  <sheetViews>
    <sheetView workbookViewId="0" topLeftCell="A1">
      <selection activeCell="A15" sqref="A15"/>
    </sheetView>
  </sheetViews>
  <sheetFormatPr defaultColWidth="9.140625" defaultRowHeight="12.75"/>
  <cols>
    <col min="1" max="1" width="20.28125" style="1" customWidth="1"/>
    <col min="2" max="2" width="6.28125" style="1" customWidth="1"/>
    <col min="3" max="3" width="13.421875" style="1" customWidth="1"/>
    <col min="4" max="4" width="24.140625" style="1" customWidth="1"/>
    <col min="5" max="6" width="11.7109375" style="1" customWidth="1"/>
    <col min="7" max="7" width="50.140625" style="1" customWidth="1"/>
    <col min="8" max="16384" width="9.140625" style="1" customWidth="1"/>
  </cols>
  <sheetData>
    <row r="1" spans="1:4" ht="15.75">
      <c r="A1" s="2" t="s">
        <v>21</v>
      </c>
      <c r="B1" s="2"/>
      <c r="C1" s="2"/>
      <c r="D1" s="2"/>
    </row>
    <row r="2" ht="15"/>
    <row r="3" spans="1:6" ht="15">
      <c r="A3" s="4"/>
      <c r="B3" s="4"/>
      <c r="C3" s="4"/>
      <c r="D3" s="4"/>
      <c r="E3" s="44"/>
      <c r="F3" s="44"/>
    </row>
    <row r="4" spans="1:7" ht="30">
      <c r="A4" s="4"/>
      <c r="B4" s="86" t="s">
        <v>89</v>
      </c>
      <c r="C4" s="86" t="s">
        <v>90</v>
      </c>
      <c r="D4" s="54" t="s">
        <v>64</v>
      </c>
      <c r="E4" s="55" t="s">
        <v>63</v>
      </c>
      <c r="F4" s="56"/>
      <c r="G4" s="54" t="s">
        <v>16</v>
      </c>
    </row>
    <row r="5" spans="1:7" ht="15">
      <c r="A5" s="44"/>
      <c r="B5" s="57"/>
      <c r="C5" s="57"/>
      <c r="D5" s="57"/>
      <c r="E5" s="58" t="s">
        <v>14</v>
      </c>
      <c r="F5" s="58" t="s">
        <v>15</v>
      </c>
      <c r="G5" s="57"/>
    </row>
    <row r="6" spans="1:7" ht="17.25" customHeight="1">
      <c r="A6" s="51" t="s">
        <v>17</v>
      </c>
      <c r="B6" s="87"/>
      <c r="C6" s="87"/>
      <c r="D6" s="3" t="s">
        <v>60</v>
      </c>
      <c r="E6" s="37"/>
      <c r="F6" s="37"/>
      <c r="G6" s="37"/>
    </row>
    <row r="7" spans="1:7" ht="17.25" customHeight="1">
      <c r="A7" s="3"/>
      <c r="B7" s="3"/>
      <c r="C7" s="3"/>
      <c r="D7" s="3"/>
      <c r="E7" s="3"/>
      <c r="F7" s="3"/>
      <c r="G7" s="3"/>
    </row>
    <row r="8" spans="1:7" ht="9.75" customHeight="1">
      <c r="A8" s="3"/>
      <c r="B8" s="3"/>
      <c r="C8" s="3"/>
      <c r="D8" s="3"/>
      <c r="E8" s="3"/>
      <c r="F8" s="3"/>
      <c r="G8" s="3"/>
    </row>
    <row r="9" spans="1:7" ht="17.25" customHeight="1">
      <c r="A9" s="51" t="s">
        <v>18</v>
      </c>
      <c r="B9" s="87"/>
      <c r="C9" s="87"/>
      <c r="D9" s="3" t="s">
        <v>60</v>
      </c>
      <c r="E9" s="37"/>
      <c r="F9" s="37"/>
      <c r="G9" s="37"/>
    </row>
    <row r="10" spans="1:7" ht="17.25" customHeight="1">
      <c r="A10" s="3"/>
      <c r="B10" s="3"/>
      <c r="C10" s="3"/>
      <c r="D10" s="3"/>
      <c r="E10" s="3"/>
      <c r="F10" s="3"/>
      <c r="G10" s="3"/>
    </row>
    <row r="11" spans="1:7" ht="9.75" customHeight="1">
      <c r="A11" s="3"/>
      <c r="B11" s="3"/>
      <c r="C11" s="3"/>
      <c r="D11" s="3"/>
      <c r="E11" s="3"/>
      <c r="F11" s="3"/>
      <c r="G11" s="3"/>
    </row>
    <row r="12" spans="1:7" ht="17.25" customHeight="1">
      <c r="A12" s="51" t="s">
        <v>19</v>
      </c>
      <c r="B12" s="87"/>
      <c r="C12" s="87"/>
      <c r="D12" s="3" t="s">
        <v>141</v>
      </c>
      <c r="E12" s="37"/>
      <c r="F12" s="37"/>
      <c r="G12" s="37"/>
    </row>
    <row r="13" spans="1:7" ht="17.25" customHeight="1">
      <c r="A13" s="3"/>
      <c r="B13" s="3"/>
      <c r="C13" s="3"/>
      <c r="D13" s="3"/>
      <c r="E13" s="3"/>
      <c r="F13" s="3"/>
      <c r="G13" s="3"/>
    </row>
    <row r="14" spans="1:7" ht="9.75" customHeight="1">
      <c r="A14" s="3"/>
      <c r="B14" s="3"/>
      <c r="C14" s="3"/>
      <c r="D14" s="3"/>
      <c r="E14" s="3"/>
      <c r="F14" s="3"/>
      <c r="G14" s="3"/>
    </row>
    <row r="15" spans="1:7" ht="17.25" customHeight="1">
      <c r="A15" s="51" t="s">
        <v>162</v>
      </c>
      <c r="B15" s="87"/>
      <c r="C15" s="87"/>
      <c r="D15" s="36"/>
      <c r="E15" s="41"/>
      <c r="F15" s="40"/>
      <c r="G15" s="37"/>
    </row>
    <row r="16" spans="1:7" ht="17.25" customHeight="1">
      <c r="A16" s="3"/>
      <c r="B16" s="3"/>
      <c r="C16" s="3"/>
      <c r="D16" s="3"/>
      <c r="E16" s="3"/>
      <c r="F16" s="3"/>
      <c r="G16" s="3"/>
    </row>
    <row r="17" spans="1:7" ht="9.75" customHeight="1">
      <c r="A17" s="3"/>
      <c r="B17" s="3"/>
      <c r="C17" s="3"/>
      <c r="D17" s="3"/>
      <c r="E17" s="3"/>
      <c r="F17" s="3"/>
      <c r="G17" s="3"/>
    </row>
    <row r="18" spans="1:7" ht="17.25" customHeight="1">
      <c r="A18" s="51" t="s">
        <v>163</v>
      </c>
      <c r="B18" s="87"/>
      <c r="C18" s="87"/>
      <c r="D18" s="36"/>
      <c r="E18" s="41"/>
      <c r="F18" s="40"/>
      <c r="G18" s="37"/>
    </row>
    <row r="19" spans="1:7" ht="17.25" customHeight="1">
      <c r="A19" s="3"/>
      <c r="B19" s="3"/>
      <c r="C19" s="3"/>
      <c r="D19" s="3"/>
      <c r="E19" s="3"/>
      <c r="F19" s="3"/>
      <c r="G19" s="3"/>
    </row>
    <row r="20" spans="1:7" ht="9.75" customHeight="1">
      <c r="A20" s="3"/>
      <c r="B20" s="3"/>
      <c r="C20" s="3"/>
      <c r="D20" s="3"/>
      <c r="E20" s="3"/>
      <c r="F20" s="3"/>
      <c r="G20" s="3"/>
    </row>
    <row r="21" spans="1:7" ht="17.25" customHeight="1">
      <c r="A21" s="51" t="s">
        <v>20</v>
      </c>
      <c r="B21" s="87"/>
      <c r="C21" s="93"/>
      <c r="D21" s="89"/>
      <c r="E21" s="90"/>
      <c r="F21" s="90"/>
      <c r="G21" s="70"/>
    </row>
    <row r="22" spans="1:7" ht="17.25" customHeight="1">
      <c r="A22" s="140" t="s">
        <v>77</v>
      </c>
      <c r="B22" s="71"/>
      <c r="C22" s="71"/>
      <c r="D22" s="36" t="s">
        <v>136</v>
      </c>
      <c r="E22" s="41"/>
      <c r="F22" s="40"/>
      <c r="G22" s="37"/>
    </row>
    <row r="23" spans="1:7" ht="17.25" customHeight="1">
      <c r="A23" s="141" t="s">
        <v>132</v>
      </c>
      <c r="B23" s="118"/>
      <c r="C23" s="118"/>
      <c r="D23" s="119" t="s">
        <v>135</v>
      </c>
      <c r="E23" s="41"/>
      <c r="F23" s="40"/>
      <c r="G23" s="37"/>
    </row>
    <row r="24" spans="1:7" ht="15">
      <c r="A24" s="142" t="s">
        <v>133</v>
      </c>
      <c r="B24" s="71"/>
      <c r="C24" s="71"/>
      <c r="D24" s="36"/>
      <c r="E24" s="41"/>
      <c r="F24" s="40"/>
      <c r="G24" s="37"/>
    </row>
    <row r="25" spans="1:7" ht="15">
      <c r="A25" s="140" t="s">
        <v>78</v>
      </c>
      <c r="B25" s="71"/>
      <c r="C25" s="71"/>
      <c r="D25" s="36"/>
      <c r="E25" s="41"/>
      <c r="F25" s="40"/>
      <c r="G25" s="37"/>
    </row>
    <row r="33" ht="15">
      <c r="A33" s="143" t="s">
        <v>134</v>
      </c>
    </row>
    <row r="34" ht="15">
      <c r="A34" s="154" t="s">
        <v>164</v>
      </c>
    </row>
    <row r="35" spans="1:7" ht="15">
      <c r="A35" s="117" t="s">
        <v>184</v>
      </c>
      <c r="G35" s="156" t="s">
        <v>169</v>
      </c>
    </row>
  </sheetData>
  <printOptions/>
  <pageMargins left="0.3937007874015748" right="0.3937007874015748" top="0.3937007874015748" bottom="0.3937007874015748" header="0.5118110236220472" footer="0.5118110236220472"/>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 width="23.421875" style="1" customWidth="1"/>
    <col min="2" max="2" width="5.421875" style="1" customWidth="1"/>
    <col min="3" max="3" width="17.140625" style="1" customWidth="1"/>
    <col min="4" max="5" width="15.8515625" style="1" customWidth="1"/>
    <col min="6" max="6" width="64.00390625" style="1" customWidth="1"/>
    <col min="7" max="7" width="7.7109375" style="4" customWidth="1"/>
    <col min="8" max="16384" width="9.140625" style="4" customWidth="1"/>
  </cols>
  <sheetData>
    <row r="1" spans="1:5" ht="15.75">
      <c r="A1" s="2" t="s">
        <v>137</v>
      </c>
      <c r="B1" s="2"/>
      <c r="C1" s="2"/>
      <c r="D1" s="2"/>
      <c r="E1" s="2"/>
    </row>
    <row r="2" ht="15"/>
    <row r="3" spans="1:6" ht="30">
      <c r="A3" s="4"/>
      <c r="B3" s="86" t="s">
        <v>89</v>
      </c>
      <c r="C3" s="86" t="s">
        <v>90</v>
      </c>
      <c r="D3" s="54" t="s">
        <v>64</v>
      </c>
      <c r="E3" s="59" t="s">
        <v>63</v>
      </c>
      <c r="F3" s="59" t="s">
        <v>16</v>
      </c>
    </row>
    <row r="4" spans="1:6" ht="15">
      <c r="A4" s="88"/>
      <c r="B4" s="57"/>
      <c r="C4" s="57"/>
      <c r="D4" s="57"/>
      <c r="E4" s="60"/>
      <c r="F4" s="60"/>
    </row>
    <row r="5" spans="1:6" ht="17.25" customHeight="1">
      <c r="A5" s="51" t="s">
        <v>138</v>
      </c>
      <c r="B5" s="87"/>
      <c r="C5" s="87"/>
      <c r="D5" s="135" t="s">
        <v>148</v>
      </c>
      <c r="E5" s="37"/>
      <c r="F5" s="41"/>
    </row>
    <row r="6" spans="1:6" ht="17.25" customHeight="1">
      <c r="A6" s="51"/>
      <c r="B6" s="87"/>
      <c r="C6" s="87"/>
      <c r="D6" s="136" t="s">
        <v>142</v>
      </c>
      <c r="E6" s="37"/>
      <c r="F6" s="41"/>
    </row>
    <row r="7" spans="1:6" ht="17.25" customHeight="1">
      <c r="A7" s="3"/>
      <c r="B7" s="3"/>
      <c r="C7" s="3"/>
      <c r="D7" s="135"/>
      <c r="E7" s="3"/>
      <c r="F7" s="5"/>
    </row>
    <row r="8" spans="1:6" ht="9.75" customHeight="1">
      <c r="A8" s="3"/>
      <c r="B8" s="3"/>
      <c r="C8" s="3"/>
      <c r="D8" s="135"/>
      <c r="E8" s="3"/>
      <c r="F8" s="5"/>
    </row>
    <row r="9" spans="1:6" ht="17.25" customHeight="1">
      <c r="A9" s="51" t="s">
        <v>139</v>
      </c>
      <c r="B9" s="87"/>
      <c r="C9" s="87"/>
      <c r="D9" s="135" t="s">
        <v>149</v>
      </c>
      <c r="E9" s="37"/>
      <c r="F9" s="41"/>
    </row>
    <row r="10" spans="1:6" ht="17.25" customHeight="1">
      <c r="A10" s="51"/>
      <c r="B10" s="87"/>
      <c r="C10" s="87"/>
      <c r="D10" s="136" t="s">
        <v>142</v>
      </c>
      <c r="E10" s="37"/>
      <c r="F10" s="41"/>
    </row>
    <row r="11" spans="1:6" ht="17.25" customHeight="1">
      <c r="A11" s="3"/>
      <c r="B11" s="3"/>
      <c r="C11" s="3"/>
      <c r="D11" s="135"/>
      <c r="E11" s="3"/>
      <c r="F11" s="5"/>
    </row>
    <row r="12" spans="1:6" ht="9.75" customHeight="1">
      <c r="A12" s="3"/>
      <c r="B12" s="3"/>
      <c r="C12" s="3"/>
      <c r="D12" s="135"/>
      <c r="E12" s="3"/>
      <c r="F12" s="5"/>
    </row>
    <row r="13" spans="1:6" ht="17.25" customHeight="1">
      <c r="A13" s="51" t="s">
        <v>140</v>
      </c>
      <c r="B13" s="87"/>
      <c r="C13" s="87"/>
      <c r="D13" s="135" t="s">
        <v>150</v>
      </c>
      <c r="E13" s="37"/>
      <c r="F13" s="41"/>
    </row>
    <row r="14" spans="1:6" ht="17.25" customHeight="1">
      <c r="A14" s="3"/>
      <c r="B14" s="87"/>
      <c r="C14" s="87"/>
      <c r="D14" s="135" t="s">
        <v>151</v>
      </c>
      <c r="E14" s="37"/>
      <c r="F14" s="41"/>
    </row>
    <row r="15" spans="1:6" ht="17.25" customHeight="1">
      <c r="A15" s="3"/>
      <c r="B15" s="87"/>
      <c r="C15" s="87"/>
      <c r="D15" s="136" t="s">
        <v>152</v>
      </c>
      <c r="E15" s="37"/>
      <c r="F15" s="41"/>
    </row>
    <row r="16" spans="1:6" ht="17.25" customHeight="1">
      <c r="A16" s="84"/>
      <c r="B16" s="126"/>
      <c r="C16" s="126"/>
      <c r="D16" s="137" t="s">
        <v>142</v>
      </c>
      <c r="E16" s="46"/>
      <c r="F16" s="184"/>
    </row>
    <row r="17" spans="1:6" ht="10.5" customHeight="1">
      <c r="A17" s="3"/>
      <c r="B17" s="3"/>
      <c r="C17" s="3"/>
      <c r="D17" s="135"/>
      <c r="E17" s="3"/>
      <c r="F17" s="5"/>
    </row>
    <row r="18" spans="1:6" ht="25.5">
      <c r="A18" s="128" t="s">
        <v>144</v>
      </c>
      <c r="B18" s="129"/>
      <c r="C18" s="129"/>
      <c r="D18" s="130" t="s">
        <v>145</v>
      </c>
      <c r="E18" s="131"/>
      <c r="F18" s="180"/>
    </row>
    <row r="19" spans="1:6" ht="18.75" customHeight="1">
      <c r="A19" s="132"/>
      <c r="B19" s="133"/>
      <c r="C19" s="133"/>
      <c r="D19" s="137" t="s">
        <v>142</v>
      </c>
      <c r="E19" s="134"/>
      <c r="F19" s="181"/>
    </row>
    <row r="20" spans="1:6" ht="9.75" customHeight="1">
      <c r="A20" s="3"/>
      <c r="B20" s="3"/>
      <c r="C20" s="3"/>
      <c r="D20" s="135"/>
      <c r="E20" s="3"/>
      <c r="F20" s="5"/>
    </row>
    <row r="21" spans="1:6" ht="18.75">
      <c r="A21" s="128" t="s">
        <v>178</v>
      </c>
      <c r="B21" s="129"/>
      <c r="C21" s="129"/>
      <c r="D21" s="139" t="s">
        <v>153</v>
      </c>
      <c r="E21" s="131"/>
      <c r="F21" s="180"/>
    </row>
    <row r="22" spans="1:6" ht="18.75">
      <c r="A22" s="120"/>
      <c r="B22" s="124"/>
      <c r="C22" s="124"/>
      <c r="D22" s="136" t="s">
        <v>154</v>
      </c>
      <c r="E22" s="125"/>
      <c r="F22" s="182"/>
    </row>
    <row r="23" spans="1:6" ht="18.75">
      <c r="A23" s="120"/>
      <c r="B23" s="124"/>
      <c r="C23" s="124"/>
      <c r="D23" s="136" t="s">
        <v>152</v>
      </c>
      <c r="E23" s="125"/>
      <c r="F23" s="182"/>
    </row>
    <row r="24" spans="1:6" ht="21" customHeight="1">
      <c r="A24" s="127"/>
      <c r="B24" s="133"/>
      <c r="C24" s="133"/>
      <c r="D24" s="137" t="s">
        <v>142</v>
      </c>
      <c r="E24" s="134"/>
      <c r="F24" s="181"/>
    </row>
    <row r="25" spans="1:6" ht="8.25" customHeight="1">
      <c r="A25" s="120"/>
      <c r="B25" s="120"/>
      <c r="C25" s="120"/>
      <c r="D25" s="136"/>
      <c r="E25" s="120"/>
      <c r="F25" s="183"/>
    </row>
    <row r="26" spans="1:6" ht="18" customHeight="1">
      <c r="A26" s="128" t="s">
        <v>146</v>
      </c>
      <c r="B26" s="129"/>
      <c r="C26" s="129"/>
      <c r="D26" s="138" t="s">
        <v>147</v>
      </c>
      <c r="E26" s="131"/>
      <c r="F26" s="180"/>
    </row>
    <row r="27" spans="1:6" ht="15">
      <c r="A27" s="123"/>
      <c r="B27" s="124"/>
      <c r="C27" s="124"/>
      <c r="D27" s="136" t="s">
        <v>142</v>
      </c>
      <c r="E27" s="125"/>
      <c r="F27" s="182"/>
    </row>
    <row r="32" ht="15">
      <c r="A32" s="1" t="s">
        <v>165</v>
      </c>
    </row>
    <row r="33" ht="15">
      <c r="A33" s="122" t="s">
        <v>143</v>
      </c>
    </row>
    <row r="34" spans="1:6" ht="15">
      <c r="A34" s="117" t="s">
        <v>131</v>
      </c>
      <c r="F34" s="157" t="s">
        <v>170</v>
      </c>
    </row>
  </sheetData>
  <printOptions/>
  <pageMargins left="0.3937007874015748" right="0.3937007874015748" top="0.3937007874015748" bottom="0.3937007874015748" header="0.5118110236220472" footer="0.5118110236220472"/>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C48"/>
  <sheetViews>
    <sheetView workbookViewId="0" topLeftCell="A22">
      <selection activeCell="C27" sqref="C27"/>
    </sheetView>
  </sheetViews>
  <sheetFormatPr defaultColWidth="9.140625" defaultRowHeight="12.75"/>
  <cols>
    <col min="1" max="1" width="20.140625" style="0" customWidth="1"/>
    <col min="2" max="2" width="12.8515625" style="0" bestFit="1" customWidth="1"/>
    <col min="3" max="3" width="61.28125" style="0" customWidth="1"/>
  </cols>
  <sheetData>
    <row r="1" ht="15">
      <c r="A1" s="92" t="s">
        <v>65</v>
      </c>
    </row>
    <row r="3" spans="1:3" ht="12.75">
      <c r="A3" s="78" t="s">
        <v>83</v>
      </c>
      <c r="B3" s="78" t="s">
        <v>82</v>
      </c>
      <c r="C3" s="77"/>
    </row>
    <row r="4" spans="1:3" ht="12.75">
      <c r="A4" s="78"/>
      <c r="B4" s="73" t="s">
        <v>80</v>
      </c>
      <c r="C4" s="73" t="s">
        <v>81</v>
      </c>
    </row>
    <row r="5" s="64" customFormat="1" ht="12.75">
      <c r="A5" s="73" t="s">
        <v>66</v>
      </c>
    </row>
    <row r="6" spans="1:3" ht="8.25" customHeight="1">
      <c r="A6" s="76"/>
      <c r="B6" s="72"/>
      <c r="C6" s="72"/>
    </row>
    <row r="7" spans="1:3" ht="19.5" customHeight="1">
      <c r="A7" s="34" t="s">
        <v>23</v>
      </c>
      <c r="B7" s="83"/>
      <c r="C7" s="82"/>
    </row>
    <row r="8" spans="1:3" ht="18.75" customHeight="1">
      <c r="A8" s="34" t="s">
        <v>24</v>
      </c>
      <c r="B8" s="83"/>
      <c r="C8" s="82"/>
    </row>
    <row r="9" spans="1:3" ht="18.75" customHeight="1">
      <c r="A9" s="34" t="s">
        <v>25</v>
      </c>
      <c r="B9" s="83"/>
      <c r="C9" s="82"/>
    </row>
    <row r="10" spans="1:3" ht="18.75" customHeight="1">
      <c r="A10" s="34" t="s">
        <v>38</v>
      </c>
      <c r="B10" s="83"/>
      <c r="C10" s="82"/>
    </row>
    <row r="11" spans="1:3" ht="18.75" customHeight="1">
      <c r="A11" s="34" t="s">
        <v>40</v>
      </c>
      <c r="B11" s="83"/>
      <c r="C11" s="82"/>
    </row>
    <row r="12" spans="1:3" ht="18.75" customHeight="1">
      <c r="A12" s="34" t="s">
        <v>26</v>
      </c>
      <c r="B12" s="83"/>
      <c r="C12" s="82"/>
    </row>
    <row r="13" spans="1:3" ht="18.75" customHeight="1">
      <c r="A13" s="34" t="s">
        <v>36</v>
      </c>
      <c r="B13" s="83"/>
      <c r="C13" s="82"/>
    </row>
    <row r="14" spans="1:3" ht="18.75" customHeight="1">
      <c r="A14" s="34" t="s">
        <v>37</v>
      </c>
      <c r="B14" s="83"/>
      <c r="C14" s="82"/>
    </row>
    <row r="15" spans="1:3" ht="18.75" customHeight="1">
      <c r="A15" s="80" t="s">
        <v>61</v>
      </c>
      <c r="B15" s="83"/>
      <c r="C15" s="82"/>
    </row>
    <row r="16" spans="1:3" ht="18.75" customHeight="1">
      <c r="A16" s="158" t="s">
        <v>171</v>
      </c>
      <c r="B16" s="83"/>
      <c r="C16" s="82"/>
    </row>
    <row r="17" spans="1:3" ht="18.75" customHeight="1">
      <c r="A17" s="158" t="s">
        <v>172</v>
      </c>
      <c r="B17" s="83"/>
      <c r="C17" s="82"/>
    </row>
    <row r="18" spans="1:3" ht="18.75" customHeight="1">
      <c r="A18" s="113" t="s">
        <v>122</v>
      </c>
      <c r="B18" s="83"/>
      <c r="C18" s="82"/>
    </row>
    <row r="19" spans="1:3" ht="18.75" customHeight="1">
      <c r="A19" s="114" t="s">
        <v>128</v>
      </c>
      <c r="B19" s="83"/>
      <c r="C19" s="82"/>
    </row>
    <row r="20" spans="1:3" ht="18.75" customHeight="1">
      <c r="A20" s="114" t="s">
        <v>129</v>
      </c>
      <c r="B20" s="83"/>
      <c r="C20" s="82"/>
    </row>
    <row r="21" spans="1:3" ht="18.75" customHeight="1">
      <c r="A21" s="114" t="s">
        <v>130</v>
      </c>
      <c r="B21" s="79"/>
      <c r="C21" s="79"/>
    </row>
    <row r="22" spans="1:3" ht="12.75">
      <c r="A22" s="76"/>
      <c r="B22" s="72"/>
      <c r="C22" s="72"/>
    </row>
    <row r="23" spans="1:3" s="64" customFormat="1" ht="12.75">
      <c r="A23" s="74" t="s">
        <v>70</v>
      </c>
      <c r="B23" s="73"/>
      <c r="C23" s="73"/>
    </row>
    <row r="24" spans="1:3" ht="8.25" customHeight="1">
      <c r="A24" s="80"/>
      <c r="B24" s="72"/>
      <c r="C24" s="72"/>
    </row>
    <row r="25" spans="1:3" ht="21" customHeight="1">
      <c r="A25" s="34" t="s">
        <v>71</v>
      </c>
      <c r="B25" s="83"/>
      <c r="C25" s="82"/>
    </row>
    <row r="26" spans="1:3" ht="21" customHeight="1">
      <c r="A26" s="34" t="s">
        <v>72</v>
      </c>
      <c r="B26" s="83"/>
      <c r="C26" s="82"/>
    </row>
    <row r="27" spans="1:3" ht="21" customHeight="1">
      <c r="A27" s="34" t="s">
        <v>73</v>
      </c>
      <c r="B27" s="83"/>
      <c r="C27" s="82"/>
    </row>
    <row r="28" spans="1:3" ht="21" customHeight="1">
      <c r="A28" s="34" t="s">
        <v>74</v>
      </c>
      <c r="B28" s="83"/>
      <c r="C28" s="82"/>
    </row>
    <row r="29" spans="1:3" ht="21" customHeight="1">
      <c r="A29" s="34" t="s">
        <v>75</v>
      </c>
      <c r="B29" s="83"/>
      <c r="C29" s="82"/>
    </row>
    <row r="30" spans="1:3" ht="21" customHeight="1">
      <c r="A30" s="34" t="s">
        <v>76</v>
      </c>
      <c r="B30" s="83"/>
      <c r="C30" s="82"/>
    </row>
    <row r="31" spans="1:3" ht="12.75">
      <c r="A31" s="76"/>
      <c r="B31" s="72"/>
      <c r="C31" s="72"/>
    </row>
    <row r="32" spans="1:3" s="64" customFormat="1" ht="12.75">
      <c r="A32" s="74" t="s">
        <v>79</v>
      </c>
      <c r="B32" s="73"/>
      <c r="C32" s="73"/>
    </row>
    <row r="33" spans="1:3" ht="8.25" customHeight="1">
      <c r="A33" s="80"/>
      <c r="B33" s="72"/>
      <c r="C33" s="72"/>
    </row>
    <row r="34" spans="1:3" ht="24" customHeight="1">
      <c r="A34" s="81" t="s">
        <v>173</v>
      </c>
      <c r="B34" s="83"/>
      <c r="C34" s="82"/>
    </row>
    <row r="35" spans="1:3" ht="24" customHeight="1">
      <c r="A35" s="34" t="s">
        <v>175</v>
      </c>
      <c r="B35" s="83"/>
      <c r="C35" s="82"/>
    </row>
    <row r="36" spans="1:3" ht="24" customHeight="1">
      <c r="A36" s="75" t="s">
        <v>174</v>
      </c>
      <c r="B36" s="83"/>
      <c r="C36" s="82"/>
    </row>
    <row r="37" spans="1:3" ht="24" customHeight="1">
      <c r="A37" s="158" t="s">
        <v>177</v>
      </c>
      <c r="B37" s="83"/>
      <c r="C37" s="82"/>
    </row>
    <row r="38" spans="1:3" ht="24" customHeight="1">
      <c r="A38" s="158" t="s">
        <v>179</v>
      </c>
      <c r="B38" s="83"/>
      <c r="C38" s="82"/>
    </row>
    <row r="39" spans="1:3" ht="24" customHeight="1">
      <c r="A39" s="159" t="s">
        <v>176</v>
      </c>
      <c r="B39" s="83"/>
      <c r="C39" s="82"/>
    </row>
    <row r="40" ht="12.75">
      <c r="A40" s="69"/>
    </row>
    <row r="48" spans="1:3" ht="12.75">
      <c r="A48" s="117" t="s">
        <v>160</v>
      </c>
      <c r="C48" s="160" t="s">
        <v>180</v>
      </c>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56"/>
  <sheetViews>
    <sheetView workbookViewId="0" topLeftCell="A1">
      <selection activeCell="A1" sqref="A1"/>
    </sheetView>
  </sheetViews>
  <sheetFormatPr defaultColWidth="9.140625" defaultRowHeight="12.75"/>
  <sheetData>
    <row r="1" ht="15">
      <c r="A1" s="92" t="s">
        <v>88</v>
      </c>
    </row>
    <row r="56" ht="12.75">
      <c r="I56" t="s">
        <v>181</v>
      </c>
    </row>
  </sheetData>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dc:creator>
  <cp:keywords/>
  <dc:description/>
  <cp:lastModifiedBy>pcn</cp:lastModifiedBy>
  <cp:lastPrinted>2012-06-28T15:50:10Z</cp:lastPrinted>
  <dcterms:created xsi:type="dcterms:W3CDTF">2003-07-03T11:46:35Z</dcterms:created>
  <dcterms:modified xsi:type="dcterms:W3CDTF">2012-06-28T16:15:03Z</dcterms:modified>
  <cp:category/>
  <cp:version/>
  <cp:contentType/>
  <cp:contentStatus/>
</cp:coreProperties>
</file>